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defaultThemeVersion="124226"/>
  <mc:AlternateContent xmlns:mc="http://schemas.openxmlformats.org/markup-compatibility/2006">
    <mc:Choice Requires="x15">
      <x15ac:absPath xmlns:x15ac="http://schemas.microsoft.com/office/spreadsheetml/2010/11/ac" url="Z:\Marine\072_Monitoring\MPA_Monitoring\Report_Catalogue\"/>
    </mc:Choice>
  </mc:AlternateContent>
  <xr:revisionPtr revIDLastSave="0" documentId="13_ncr:1_{91618C99-5DE2-4980-A696-8637A2525E3B}" xr6:coauthVersionLast="47" xr6:coauthVersionMax="47" xr10:uidLastSave="{00000000-0000-0000-0000-000000000000}"/>
  <bookViews>
    <workbookView xWindow="-110" yWindow="-110" windowWidth="19420" windowHeight="10300" tabRatio="513" xr2:uid="{00000000-000D-0000-FFFF-FFFF00000000}"/>
  </bookViews>
  <sheets>
    <sheet name="Readme" sheetId="7" r:id="rId1"/>
    <sheet name="Index of Key Terms" sheetId="18" r:id="rId2"/>
    <sheet name="Catalogue" sheetId="8" r:id="rId3"/>
    <sheet name="Zone" sheetId="15" r:id="rId4"/>
    <sheet name="Location" sheetId="9" r:id="rId5"/>
    <sheet name="Theme" sheetId="10" r:id="rId6"/>
    <sheet name="Component" sheetId="12" r:id="rId7"/>
    <sheet name="Listed Species" sheetId="13" r:id="rId8"/>
    <sheet name="Listed Habitats" sheetId="14" r:id="rId9"/>
  </sheets>
  <externalReferences>
    <externalReference r:id="rId10"/>
  </externalReferences>
  <definedNames>
    <definedName name="_xlnm._FilterDatabase" localSheetId="2" hidden="1">Catalogue!$A$1:$CH$1197</definedName>
    <definedName name="_xlnm._FilterDatabase" localSheetId="4" hidden="1">Location!$A$1:$D$702</definedName>
    <definedName name="_xleta.AND" hidden="1" xlm="1">#NAME?</definedName>
    <definedName name="Country">Location!$F$2:$F$6</definedName>
    <definedName name="ENG_SSSI">Location!$K$2:$K$115</definedName>
    <definedName name="HBDSEG_comp">Component!$A$2:$A$9</definedName>
    <definedName name="Listed_habitats">'Listed Habitats'!$B$2:$B$47</definedName>
    <definedName name="Listed_Species">'Listed Species'!#REF!</definedName>
    <definedName name="MSFD_DEPTH">#REF!</definedName>
    <definedName name="SAC">Location!$G$2:$G$110</definedName>
    <definedName name="SPA">Location!$I$2:$I$110</definedName>
    <definedName name="SPECIES_NAMES">[1]Lists!$C$2:$C$395</definedName>
    <definedName name="Theme">Theme!$A$3:$A$12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20" i="8" l="1"/>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80" i="8"/>
  <c r="L186" i="8"/>
  <c r="L187" i="8"/>
  <c r="L188" i="8"/>
  <c r="L189" i="8"/>
  <c r="L190" i="8"/>
  <c r="L197" i="8"/>
  <c r="L198" i="8"/>
  <c r="L204" i="8"/>
  <c r="L206" i="8"/>
  <c r="L209" i="8"/>
  <c r="L211" i="8"/>
  <c r="L219" i="8"/>
  <c r="L220" i="8"/>
  <c r="L221" i="8"/>
  <c r="L222" i="8"/>
  <c r="L224" i="8"/>
  <c r="L226" i="8"/>
  <c r="L227" i="8"/>
  <c r="L228" i="8"/>
  <c r="L229" i="8"/>
  <c r="L230" i="8"/>
  <c r="L231" i="8"/>
  <c r="L232" i="8"/>
  <c r="L233" i="8"/>
  <c r="L235" i="8"/>
  <c r="L236" i="8"/>
  <c r="L237" i="8"/>
  <c r="L240" i="8"/>
  <c r="L245" i="8"/>
  <c r="L249" i="8"/>
  <c r="L250" i="8"/>
  <c r="L252" i="8"/>
  <c r="L253" i="8"/>
  <c r="L255" i="8"/>
  <c r="L256" i="8"/>
  <c r="L258" i="8"/>
  <c r="L259" i="8"/>
  <c r="L260" i="8"/>
  <c r="L261" i="8"/>
  <c r="L262" i="8"/>
  <c r="L263" i="8"/>
  <c r="L264" i="8"/>
  <c r="L265" i="8"/>
  <c r="L266" i="8"/>
  <c r="L267" i="8"/>
  <c r="L268" i="8"/>
  <c r="L269" i="8"/>
  <c r="L270" i="8"/>
  <c r="L271" i="8"/>
  <c r="L272" i="8"/>
  <c r="L273" i="8"/>
  <c r="L274" i="8"/>
  <c r="L275" i="8"/>
  <c r="L277" i="8"/>
  <c r="L278" i="8"/>
  <c r="L280" i="8"/>
  <c r="L281" i="8"/>
  <c r="L282" i="8"/>
  <c r="L283" i="8"/>
  <c r="L284" i="8"/>
  <c r="L285" i="8"/>
  <c r="L286" i="8"/>
  <c r="L287" i="8"/>
  <c r="L288" i="8"/>
  <c r="L289" i="8"/>
  <c r="L290" i="8"/>
  <c r="L291" i="8"/>
  <c r="L292" i="8"/>
  <c r="L293" i="8"/>
  <c r="L294" i="8"/>
  <c r="L295" i="8"/>
  <c r="L296" i="8"/>
  <c r="L297" i="8"/>
  <c r="L298" i="8"/>
  <c r="L299" i="8"/>
  <c r="L300" i="8"/>
  <c r="L301" i="8"/>
  <c r="L302" i="8"/>
  <c r="L303" i="8"/>
  <c r="L304" i="8"/>
  <c r="L305" i="8"/>
  <c r="L306" i="8"/>
  <c r="L307" i="8"/>
  <c r="L308" i="8"/>
  <c r="L309" i="8"/>
  <c r="L310" i="8"/>
  <c r="L311" i="8"/>
  <c r="L312" i="8"/>
  <c r="L313" i="8"/>
  <c r="L314" i="8"/>
  <c r="L315" i="8"/>
  <c r="L316" i="8"/>
  <c r="L317" i="8"/>
  <c r="L318" i="8"/>
  <c r="L319" i="8"/>
  <c r="L320" i="8"/>
  <c r="L321" i="8"/>
  <c r="L322" i="8"/>
  <c r="L323" i="8"/>
  <c r="L324" i="8"/>
  <c r="L325" i="8"/>
  <c r="L326" i="8"/>
  <c r="L327" i="8"/>
  <c r="L328" i="8"/>
  <c r="L329" i="8"/>
  <c r="L330" i="8"/>
  <c r="L331" i="8"/>
  <c r="L332" i="8"/>
  <c r="L333" i="8"/>
  <c r="L334" i="8"/>
  <c r="L335" i="8"/>
  <c r="L336" i="8"/>
  <c r="L337" i="8"/>
  <c r="L338" i="8"/>
  <c r="L339" i="8"/>
  <c r="L340" i="8"/>
  <c r="L341" i="8"/>
  <c r="L343" i="8"/>
  <c r="L344" i="8"/>
  <c r="L345" i="8"/>
  <c r="L346" i="8"/>
  <c r="L347" i="8"/>
  <c r="L348" i="8"/>
  <c r="L349" i="8"/>
  <c r="L350" i="8"/>
  <c r="L351" i="8"/>
  <c r="L352" i="8"/>
  <c r="L353" i="8"/>
  <c r="L354" i="8"/>
  <c r="L355" i="8"/>
  <c r="L356" i="8"/>
  <c r="L357" i="8"/>
  <c r="L358" i="8"/>
  <c r="L359" i="8"/>
  <c r="L360" i="8"/>
  <c r="L361" i="8"/>
  <c r="L362" i="8"/>
  <c r="L363" i="8"/>
  <c r="L364" i="8"/>
  <c r="L365" i="8"/>
  <c r="L366" i="8"/>
  <c r="L367" i="8"/>
  <c r="L368" i="8"/>
  <c r="L369" i="8"/>
  <c r="L370" i="8"/>
  <c r="L371" i="8"/>
  <c r="L372" i="8"/>
  <c r="L373" i="8"/>
  <c r="L374" i="8"/>
  <c r="L375" i="8"/>
  <c r="L376" i="8"/>
  <c r="L377" i="8"/>
  <c r="L378" i="8"/>
  <c r="L379" i="8"/>
  <c r="L380" i="8"/>
  <c r="L381" i="8"/>
  <c r="L382" i="8"/>
  <c r="L383" i="8"/>
  <c r="L384" i="8"/>
  <c r="L385" i="8"/>
  <c r="L386" i="8"/>
  <c r="L387" i="8"/>
  <c r="L389" i="8"/>
  <c r="L390" i="8"/>
  <c r="L391" i="8"/>
  <c r="L392" i="8"/>
  <c r="L393" i="8"/>
  <c r="L394" i="8"/>
  <c r="L395" i="8"/>
  <c r="L396" i="8"/>
  <c r="L397" i="8"/>
  <c r="L398" i="8"/>
  <c r="L399" i="8"/>
  <c r="L402" i="8"/>
  <c r="L403" i="8"/>
  <c r="L404" i="8"/>
  <c r="L405" i="8"/>
  <c r="L407" i="8"/>
  <c r="L409" i="8"/>
  <c r="L410" i="8"/>
  <c r="L411" i="8"/>
  <c r="L412" i="8"/>
  <c r="L413" i="8"/>
  <c r="L414" i="8"/>
  <c r="L415" i="8"/>
  <c r="L416" i="8"/>
  <c r="L417" i="8"/>
  <c r="L419" i="8"/>
  <c r="L420" i="8"/>
  <c r="L422" i="8"/>
  <c r="L423" i="8"/>
  <c r="L424" i="8"/>
  <c r="L425" i="8"/>
  <c r="L426" i="8"/>
  <c r="L427" i="8"/>
  <c r="L430" i="8"/>
  <c r="L431" i="8"/>
  <c r="L432" i="8"/>
  <c r="L434" i="8"/>
  <c r="L435" i="8"/>
  <c r="L436" i="8"/>
  <c r="L437" i="8"/>
  <c r="L438" i="8"/>
  <c r="L439" i="8"/>
  <c r="L440" i="8"/>
  <c r="L441" i="8"/>
  <c r="L442" i="8"/>
  <c r="L443" i="8"/>
  <c r="L444" i="8"/>
  <c r="L445" i="8"/>
  <c r="L446" i="8"/>
  <c r="L447" i="8"/>
  <c r="L448" i="8"/>
  <c r="L449" i="8"/>
  <c r="L450" i="8"/>
  <c r="L451" i="8"/>
  <c r="L452" i="8"/>
  <c r="L453" i="8"/>
  <c r="L454" i="8"/>
  <c r="L455" i="8"/>
  <c r="L456" i="8"/>
  <c r="L457" i="8"/>
  <c r="L458" i="8"/>
  <c r="L459" i="8"/>
  <c r="L460" i="8"/>
  <c r="L461" i="8"/>
  <c r="L462" i="8"/>
  <c r="L463" i="8"/>
  <c r="L464" i="8"/>
  <c r="L465" i="8"/>
  <c r="L466" i="8"/>
  <c r="L467" i="8"/>
  <c r="L468" i="8"/>
  <c r="L477" i="8"/>
  <c r="L478" i="8"/>
  <c r="L480" i="8"/>
  <c r="L481" i="8"/>
  <c r="L483" i="8"/>
  <c r="L484" i="8"/>
  <c r="L485" i="8"/>
  <c r="L486" i="8"/>
  <c r="L487" i="8"/>
  <c r="L488" i="8"/>
  <c r="L490" i="8"/>
  <c r="L491" i="8"/>
  <c r="L492" i="8"/>
  <c r="L493" i="8"/>
  <c r="L494" i="8"/>
  <c r="L496" i="8"/>
  <c r="L497" i="8"/>
  <c r="L498" i="8"/>
  <c r="L499" i="8"/>
  <c r="L501" i="8"/>
  <c r="L502" i="8"/>
  <c r="L503" i="8"/>
  <c r="L506" i="8"/>
  <c r="L508" i="8"/>
  <c r="L509" i="8"/>
  <c r="L510" i="8"/>
  <c r="L511" i="8"/>
  <c r="L512" i="8"/>
  <c r="L513" i="8"/>
  <c r="L514" i="8"/>
  <c r="L515" i="8"/>
  <c r="L516" i="8"/>
  <c r="L517" i="8"/>
  <c r="L518" i="8"/>
  <c r="L519" i="8"/>
  <c r="L520" i="8"/>
  <c r="L521" i="8"/>
  <c r="L522" i="8"/>
  <c r="L523" i="8"/>
  <c r="L524" i="8"/>
  <c r="L525" i="8"/>
  <c r="L526" i="8"/>
  <c r="L527" i="8"/>
  <c r="L528" i="8"/>
  <c r="L529" i="8"/>
  <c r="L530" i="8"/>
  <c r="L531" i="8"/>
  <c r="L532" i="8"/>
  <c r="L533" i="8"/>
  <c r="L534" i="8"/>
  <c r="L535" i="8"/>
  <c r="L536" i="8"/>
  <c r="L537" i="8"/>
  <c r="L538" i="8"/>
  <c r="L539" i="8"/>
  <c r="L540" i="8"/>
  <c r="L541" i="8"/>
  <c r="L542" i="8"/>
  <c r="L545" i="8"/>
  <c r="L546" i="8"/>
  <c r="L547" i="8"/>
  <c r="L552" i="8"/>
  <c r="L554" i="8"/>
  <c r="L559" i="8"/>
  <c r="L580" i="8"/>
  <c r="L582" i="8"/>
  <c r="L583" i="8"/>
  <c r="L585" i="8"/>
  <c r="L586" i="8"/>
  <c r="L587" i="8"/>
  <c r="L590" i="8"/>
  <c r="L591" i="8"/>
  <c r="L592" i="8"/>
  <c r="L593" i="8"/>
  <c r="L594" i="8"/>
  <c r="L598" i="8"/>
  <c r="L599" i="8"/>
  <c r="L600" i="8"/>
  <c r="L602" i="8"/>
  <c r="L603" i="8"/>
  <c r="L604" i="8"/>
  <c r="L605" i="8"/>
  <c r="L607" i="8"/>
  <c r="L608" i="8"/>
  <c r="L609" i="8"/>
  <c r="L610" i="8"/>
  <c r="L611" i="8"/>
  <c r="L612" i="8"/>
  <c r="L613" i="8"/>
  <c r="L614" i="8"/>
  <c r="L615" i="8"/>
  <c r="L616" i="8"/>
  <c r="L617" i="8"/>
  <c r="L618" i="8"/>
  <c r="L619" i="8"/>
  <c r="L620" i="8"/>
  <c r="L621" i="8"/>
  <c r="L622" i="8"/>
  <c r="L623" i="8"/>
  <c r="L624" i="8"/>
  <c r="L625" i="8"/>
  <c r="L626" i="8"/>
  <c r="L627" i="8"/>
  <c r="L628" i="8"/>
  <c r="L629" i="8"/>
  <c r="L630" i="8"/>
  <c r="L631" i="8"/>
  <c r="L632" i="8"/>
  <c r="L633" i="8"/>
  <c r="L634" i="8"/>
  <c r="L635" i="8"/>
  <c r="L636" i="8"/>
  <c r="L637" i="8"/>
  <c r="L638" i="8"/>
  <c r="L639" i="8"/>
  <c r="L640" i="8"/>
  <c r="L641" i="8"/>
  <c r="L642" i="8"/>
  <c r="L643" i="8"/>
  <c r="L644" i="8"/>
  <c r="L645" i="8"/>
  <c r="L646" i="8"/>
  <c r="L647" i="8"/>
  <c r="L648" i="8"/>
  <c r="L649" i="8"/>
  <c r="L650" i="8"/>
  <c r="L651" i="8"/>
  <c r="L652" i="8"/>
  <c r="L653" i="8"/>
  <c r="L654" i="8"/>
  <c r="L655" i="8"/>
  <c r="L656" i="8"/>
  <c r="L657" i="8"/>
  <c r="L658" i="8"/>
  <c r="L659" i="8"/>
  <c r="L660" i="8"/>
  <c r="L661" i="8"/>
  <c r="L662" i="8"/>
  <c r="L663" i="8"/>
  <c r="L664" i="8"/>
  <c r="L665" i="8"/>
  <c r="L666" i="8"/>
  <c r="L667" i="8"/>
  <c r="L668" i="8"/>
  <c r="L669" i="8"/>
  <c r="L670" i="8"/>
  <c r="L671" i="8"/>
  <c r="L672" i="8"/>
  <c r="L673" i="8"/>
  <c r="L674" i="8"/>
  <c r="L675" i="8"/>
  <c r="L676" i="8"/>
  <c r="L677" i="8"/>
  <c r="L678" i="8"/>
  <c r="L679" i="8"/>
  <c r="L680" i="8"/>
  <c r="L681" i="8"/>
  <c r="L682" i="8"/>
  <c r="L683" i="8"/>
  <c r="L684" i="8"/>
  <c r="L685" i="8"/>
  <c r="L686" i="8"/>
  <c r="L687" i="8"/>
  <c r="L688" i="8"/>
  <c r="L689" i="8"/>
  <c r="L690" i="8"/>
  <c r="L691" i="8"/>
  <c r="L692" i="8"/>
  <c r="L693" i="8"/>
  <c r="L694" i="8"/>
  <c r="L695" i="8"/>
  <c r="L696" i="8"/>
  <c r="L697" i="8"/>
  <c r="L698" i="8"/>
  <c r="L699" i="8"/>
  <c r="L700" i="8"/>
  <c r="L701" i="8"/>
  <c r="L702" i="8"/>
  <c r="L703" i="8"/>
  <c r="L704" i="8"/>
  <c r="L705" i="8"/>
  <c r="L706" i="8"/>
  <c r="L707" i="8"/>
  <c r="L708" i="8"/>
  <c r="L709" i="8"/>
  <c r="L710" i="8"/>
  <c r="L711" i="8"/>
  <c r="L712" i="8"/>
  <c r="L713" i="8"/>
  <c r="L714" i="8"/>
  <c r="L715" i="8"/>
  <c r="L716" i="8"/>
  <c r="L717" i="8"/>
  <c r="L718" i="8"/>
  <c r="L719" i="8"/>
  <c r="L720" i="8"/>
  <c r="L721" i="8"/>
  <c r="L722" i="8"/>
  <c r="L723" i="8"/>
  <c r="L724" i="8"/>
  <c r="L726" i="8"/>
  <c r="L727" i="8"/>
  <c r="L728" i="8"/>
  <c r="L729" i="8"/>
  <c r="L730" i="8"/>
  <c r="L732" i="8"/>
  <c r="L734" i="8"/>
  <c r="L735" i="8"/>
  <c r="L736" i="8"/>
  <c r="L737" i="8"/>
  <c r="L739" i="8"/>
  <c r="L740" i="8"/>
  <c r="L741" i="8"/>
  <c r="L742" i="8"/>
  <c r="L743" i="8"/>
  <c r="L744" i="8"/>
  <c r="L745" i="8"/>
  <c r="L746" i="8"/>
  <c r="L747" i="8"/>
  <c r="L748" i="8"/>
  <c r="L749" i="8"/>
  <c r="L750" i="8"/>
  <c r="L751" i="8"/>
  <c r="L752" i="8"/>
  <c r="L753" i="8"/>
  <c r="L754" i="8"/>
  <c r="L755" i="8"/>
  <c r="L756" i="8"/>
  <c r="L757" i="8"/>
  <c r="L758" i="8"/>
  <c r="L759" i="8"/>
  <c r="L760" i="8"/>
  <c r="L761" i="8"/>
  <c r="L762" i="8"/>
  <c r="L763" i="8"/>
  <c r="L764" i="8"/>
  <c r="L766" i="8"/>
  <c r="L767" i="8"/>
  <c r="L768" i="8"/>
  <c r="L769" i="8"/>
  <c r="L771" i="8"/>
  <c r="L772" i="8"/>
  <c r="L773" i="8"/>
  <c r="L774" i="8"/>
  <c r="L775" i="8"/>
  <c r="L776" i="8"/>
  <c r="L777" i="8"/>
  <c r="L778" i="8"/>
  <c r="L779" i="8"/>
  <c r="L780" i="8"/>
  <c r="L781" i="8"/>
  <c r="L782" i="8"/>
  <c r="L783" i="8"/>
  <c r="L784" i="8"/>
  <c r="L785" i="8"/>
  <c r="L786" i="8"/>
  <c r="L787" i="8"/>
  <c r="L788" i="8"/>
  <c r="L790" i="8"/>
  <c r="L792" i="8"/>
  <c r="L793" i="8"/>
  <c r="L795" i="8"/>
  <c r="L797" i="8"/>
  <c r="L798" i="8"/>
  <c r="L799" i="8"/>
  <c r="L800" i="8"/>
  <c r="L801" i="8"/>
  <c r="L802" i="8"/>
  <c r="L804" i="8"/>
  <c r="L805" i="8"/>
  <c r="L807" i="8"/>
  <c r="L809" i="8"/>
  <c r="L810" i="8"/>
  <c r="L812" i="8"/>
  <c r="L813" i="8"/>
  <c r="L814" i="8"/>
  <c r="L817" i="8"/>
  <c r="L818" i="8"/>
  <c r="L819" i="8"/>
  <c r="L821" i="8"/>
  <c r="L942" i="8"/>
  <c r="L2" i="8"/>
  <c r="L3" i="8"/>
  <c r="L4" i="8"/>
  <c r="L5" i="8"/>
  <c r="L6" i="8"/>
  <c r="L7" i="8"/>
  <c r="L8" i="8"/>
  <c r="L9" i="8"/>
  <c r="L10" i="8"/>
  <c r="L11" i="8"/>
  <c r="L12" i="8"/>
  <c r="L13" i="8"/>
  <c r="L14" i="8"/>
  <c r="L15" i="8"/>
  <c r="L16" i="8"/>
  <c r="L18" i="8"/>
  <c r="L19" i="8"/>
  <c r="L20" i="8"/>
  <c r="L21" i="8"/>
  <c r="L22" i="8"/>
  <c r="L23" i="8"/>
  <c r="L24" i="8"/>
  <c r="L25" i="8"/>
  <c r="L26" i="8"/>
  <c r="L27" i="8"/>
  <c r="L28" i="8"/>
  <c r="L29" i="8"/>
  <c r="L30" i="8"/>
  <c r="L31" i="8"/>
  <c r="L33" i="8"/>
  <c r="L34" i="8"/>
  <c r="L35" i="8"/>
  <c r="L36" i="8"/>
  <c r="L37" i="8"/>
  <c r="L38"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6" i="8"/>
  <c r="L117" i="8"/>
  <c r="L118" i="8"/>
  <c r="L119" i="8"/>
  <c r="J583" i="8" l="1"/>
  <c r="J467" i="8"/>
  <c r="I598" i="8" l="1"/>
  <c r="J587" i="8" l="1"/>
  <c r="J670" i="8"/>
  <c r="J677" i="8"/>
  <c r="M318" i="8" l="1"/>
  <c r="N318" i="8" s="1"/>
  <c r="O318" i="8" s="1"/>
  <c r="P318" i="8" s="1"/>
  <c r="Q318"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tc={353ABD97-0349-4EFF-A31B-999926915506}</author>
  </authors>
  <commentList>
    <comment ref="A62" authorId="0" shapeId="0" xr:uid="{353ABD97-0349-4EFF-A31B-999926915506}">
      <text>
        <t>[Threaded comment]
Your version of Excel allows you to read this threaded comment; however, any edits to it will get removed if the file is opened in a newer version of Excel. Learn more: https://go.microsoft.com/fwlink/?linkid=870924
Comment:
    Were these added recently? I would be cautious of duplication</t>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8A3C4C2-923A-4D3E-A589-3E2D95B6221C}" keepAlive="1" name="Query - Table 1" description="Connection to the 'Table 1' query in the workbook." type="5" refreshedVersion="0" background="1">
    <dbPr connection="Provider=Microsoft.Mashup.OleDb.1;Data Source=$Workbook$;Location=&quot;Table 1&quot;;Extended Properties=&quot;&quot;" command="SELECT * FROM [Table 1]"/>
  </connection>
</connections>
</file>

<file path=xl/sharedStrings.xml><?xml version="1.0" encoding="utf-8"?>
<sst xmlns="http://schemas.openxmlformats.org/spreadsheetml/2006/main" count="24310" uniqueCount="6177">
  <si>
    <t>Author</t>
  </si>
  <si>
    <t>Report title</t>
  </si>
  <si>
    <t>Publication date</t>
  </si>
  <si>
    <t>MPAs included (names)</t>
  </si>
  <si>
    <t>Theme</t>
  </si>
  <si>
    <t xml:space="preserve">HBDSEG biodiversity subgroup components </t>
  </si>
  <si>
    <t>Listed habitats</t>
  </si>
  <si>
    <t>Feature</t>
  </si>
  <si>
    <t>Methods</t>
  </si>
  <si>
    <t>Pressure\Activity</t>
  </si>
  <si>
    <t>Potts, G.,W. &amp; Swaby, S., E.</t>
  </si>
  <si>
    <t>Hawkins, S., J. &amp; Hartnoll, R., G.</t>
  </si>
  <si>
    <t>Pollution</t>
  </si>
  <si>
    <t xml:space="preserve">Diving; video; photos; quadrats; </t>
  </si>
  <si>
    <t>Burton, M., Lock, K. &amp; Newman, P.</t>
  </si>
  <si>
    <t>Climate change</t>
  </si>
  <si>
    <t>Moore, Jon</t>
  </si>
  <si>
    <t>Modelling</t>
  </si>
  <si>
    <t>Habitat Classification</t>
  </si>
  <si>
    <t>Holt, R.H.F</t>
  </si>
  <si>
    <t>Westcott, S.M. &amp; Stringell, T.B</t>
  </si>
  <si>
    <t>Census</t>
  </si>
  <si>
    <t>Bunker, F. StP. D &amp; Holt, R.H.F</t>
  </si>
  <si>
    <t>Henderson, P.A</t>
  </si>
  <si>
    <t>Shad &amp; lamprey</t>
  </si>
  <si>
    <t>Review</t>
  </si>
  <si>
    <t>Jones, J. &amp; Bunker, F. StP. D.</t>
  </si>
  <si>
    <t>Sea caves; sponges</t>
  </si>
  <si>
    <t>Diving</t>
  </si>
  <si>
    <t>Woolmer, A.P</t>
  </si>
  <si>
    <t>Grab sampling; Beam trawls</t>
  </si>
  <si>
    <t>Penrose, R.S.</t>
  </si>
  <si>
    <t>Howson, C., Sanderson, W.G., Scott, S., Holt, R.H.F., Bunker, F. StP. G., Camplin, M., Brazier, P. &amp; Kay,L.</t>
  </si>
  <si>
    <t>Reefs</t>
  </si>
  <si>
    <t>Diving; quadrats</t>
  </si>
  <si>
    <t>A. Banks, D. Bolt, I. Bullock, B. Haycock,
A. Musgrove, S. Newson, N. Fairney, B. Sanderson,
R. Schofield, L. Smith, R. Taylor &amp; S. Whitehead</t>
  </si>
  <si>
    <t xml:space="preserve">Ground-based monitoring; Aerial census </t>
  </si>
  <si>
    <t>Bamber, R.N.</t>
  </si>
  <si>
    <t>Westcott, S.M. &amp; Stringell, T.B.</t>
  </si>
  <si>
    <t>Ian Sotheran, Bob Foster-Smith &amp; Rohan H.F. Holt</t>
  </si>
  <si>
    <t>Drop down video</t>
  </si>
  <si>
    <t>Birds; cockles; mussel beds</t>
  </si>
  <si>
    <t>Habitat surveys;</t>
  </si>
  <si>
    <t>Woolmer, A.P. Maskrey, B. &amp; J.E. Lancaster</t>
  </si>
  <si>
    <t>Macrofaunal sampling; Beam trawls; Day grab</t>
  </si>
  <si>
    <t>R.G. Crump &amp; M. Burton</t>
  </si>
  <si>
    <t>Tyler-Walters, H., Marshall, C., &amp; Hiscock, K.</t>
  </si>
  <si>
    <t>Habitat Classifictaion</t>
  </si>
  <si>
    <t>West, A., McGrorty, S., Goss-Custard, J., Sanderson, W. &amp; Gray, C.</t>
  </si>
  <si>
    <t>Birds</t>
  </si>
  <si>
    <t>Moore, J.J., Hill, A.S. &amp; W.G Sanderson</t>
  </si>
  <si>
    <t>Assessment</t>
  </si>
  <si>
    <t>Whittington M.W., Holt R., Irving R., Northen K. &amp; Stanwell-Smith D.</t>
  </si>
  <si>
    <t>Reefs; kelp</t>
  </si>
  <si>
    <t>Diving; video; photos; quadrats; transects</t>
  </si>
  <si>
    <t>Moore, J.J.</t>
  </si>
  <si>
    <t>Bowers, D.G.</t>
  </si>
  <si>
    <t>Environmental</t>
  </si>
  <si>
    <t>F. Ugarte &amp; P.G.H. Evans</t>
  </si>
  <si>
    <t>Marine Mammals</t>
  </si>
  <si>
    <t>Sighting; photos</t>
  </si>
  <si>
    <t>Kiscock, K. &amp; Seeley, B</t>
  </si>
  <si>
    <t>Drop down video; QA</t>
  </si>
  <si>
    <t>Strong P.G., Lerwill, J., Morris, S.R. &amp; Stringell, T.B.</t>
  </si>
  <si>
    <t>Census; photos</t>
  </si>
  <si>
    <t>Cook, R., Kay, L. Sanderson, W.G., Smith, K. Stringell, T. &amp; Wyn, G.</t>
  </si>
  <si>
    <t>Bunker, F.St.P.D &amp; J.J. Moore</t>
  </si>
  <si>
    <t>Smith, Kirsten</t>
  </si>
  <si>
    <t xml:space="preserve">Quadrats; </t>
  </si>
  <si>
    <t>Rowe, G.A.</t>
  </si>
  <si>
    <t>Sediment flats</t>
  </si>
  <si>
    <t>Transects; sediment sampling</t>
  </si>
  <si>
    <t>Lough, N., Lloyd, D., Booth, A., Gray, D.</t>
  </si>
  <si>
    <t>Atlantic Salt Meadow; Salicornia and other annuals colonising mud</t>
  </si>
  <si>
    <t>Transects</t>
  </si>
  <si>
    <t>Irving R.A., Whittington M.W., Holt R.H.F., Stanwell-Smith D. &amp; Northen K.O.</t>
  </si>
  <si>
    <t>Algae</t>
  </si>
  <si>
    <t>Transects; Presence\Absence</t>
  </si>
  <si>
    <t>A.N. Banks, Et al.</t>
  </si>
  <si>
    <t>Aerial monitoirng; ground-based monitoring</t>
  </si>
  <si>
    <t>Disturbance</t>
  </si>
  <si>
    <t>L.A. Robinson</t>
  </si>
  <si>
    <t>Sidescan; diving</t>
  </si>
  <si>
    <t>Fisheries</t>
  </si>
  <si>
    <t>S. Boyes, K. Hemingway &amp; J.H. Allen</t>
  </si>
  <si>
    <t>S. Boyes &amp; J.H. Allen</t>
  </si>
  <si>
    <t>S. Boyes, J. Allen, D. Burdon &amp;
K. Hemingway</t>
  </si>
  <si>
    <t>English, P., De Gregorio, S., Ramsay, K., Lough, N.E.L. &amp; Lindenbaum, C.P.</t>
  </si>
  <si>
    <t>S. Boyes</t>
  </si>
  <si>
    <t>Mapping; photos</t>
  </si>
  <si>
    <t xml:space="preserve"> SLR.FserX.T</t>
  </si>
  <si>
    <t>K Mazik</t>
  </si>
  <si>
    <t>Quadrats; sediment sampling</t>
  </si>
  <si>
    <t>K Hemingway, S Boyes &amp; DP Brazier</t>
  </si>
  <si>
    <t>Mapping; sediment sampling</t>
  </si>
  <si>
    <t>S Boyes, K Mazik &amp; W Sanderson</t>
  </si>
  <si>
    <t>Rockpools</t>
  </si>
  <si>
    <t>Mapping; sampling</t>
  </si>
  <si>
    <t>SL Hull, ML Tobin, WA Musk and
DP Brazier</t>
  </si>
  <si>
    <t>S Boyes, K. Mazik &amp; D Burdon</t>
  </si>
  <si>
    <t>Transects; photos</t>
  </si>
  <si>
    <t>J.H. Allen, S. Boyes &amp; F. Burlinson</t>
  </si>
  <si>
    <t>Sheltered muddy gravels</t>
  </si>
  <si>
    <t>Mapping; photos; sediment sampling</t>
  </si>
  <si>
    <t>K. Hemingway, J. Allen, S. Boyes &amp; P. Brazier</t>
  </si>
  <si>
    <t>Sheltered muddy gravel</t>
  </si>
  <si>
    <t>Mapping; sediment sampling; photos</t>
  </si>
  <si>
    <t>S. Boyes &amp; D.P. Brazier</t>
  </si>
  <si>
    <t>Saltmarsh</t>
  </si>
  <si>
    <t>Mapping</t>
  </si>
  <si>
    <t>J.H. Allen, S. Thomson &amp; D.P. Brazier</t>
  </si>
  <si>
    <t xml:space="preserve">saltmarsh; piddocks in clay; hydroid rockpools; tide-swept algal biotopes; </t>
  </si>
  <si>
    <t>Mapping; transects; sediment sampling; photos</t>
  </si>
  <si>
    <t>G. Pesante, P.G.H. Evans, M.E. Baines, and M. McMath</t>
  </si>
  <si>
    <t>G. Pesante, P.G.H. Evans, P. Anderwald, D. Powell and M. McMath</t>
  </si>
  <si>
    <t xml:space="preserve">I.M.D. Maclean et al. </t>
  </si>
  <si>
    <t>G. Pesante and P.G.H. Evans</t>
  </si>
  <si>
    <t>S. Boyes, D. P. Brazier, F. Burlinson, K. Mazik,
E. Mitchell &amp; N. Proctor</t>
  </si>
  <si>
    <t>K. Mazik &amp; S. Boyes</t>
  </si>
  <si>
    <t>Mapping; condition; presence</t>
  </si>
  <si>
    <t>Damage; disease</t>
  </si>
  <si>
    <t>D. Burdon &amp; S. Boyes</t>
  </si>
  <si>
    <t>Sea caves;</t>
  </si>
  <si>
    <t>Mapping; stills</t>
  </si>
  <si>
    <t>Infill</t>
  </si>
  <si>
    <t>S. Boyes, K. Hemingway &amp; K. Mazik</t>
  </si>
  <si>
    <t xml:space="preserve">Rockpools; </t>
  </si>
  <si>
    <t>Mapping; species richness</t>
  </si>
  <si>
    <t>Invasive</t>
  </si>
  <si>
    <t>Sandbanks; mudflats; sandflats; reefs; sea caves</t>
  </si>
  <si>
    <t>Christine Howson, Tom Mercer and Paul
Brazier</t>
  </si>
  <si>
    <t>Tom Mercer &amp; Paul Brazier</t>
  </si>
  <si>
    <t>S. Boyes, K. Mazik &amp; W. G. Sanderson</t>
  </si>
  <si>
    <t>Stillman, R. A.</t>
  </si>
  <si>
    <t>Rohan Holt, Kirsten Ramsay, Stephen Mowat,
Flora Kent and Kate Griffith</t>
  </si>
  <si>
    <t>M.E. Baines and P.G.H. Evans</t>
  </si>
  <si>
    <t>WWT Consulting</t>
  </si>
  <si>
    <t>Christine Howson and Jon Moore</t>
  </si>
  <si>
    <t>Jon Moore</t>
  </si>
  <si>
    <t>Brazier, P. &amp; Bunker, F.</t>
  </si>
  <si>
    <t>Tom Mercer</t>
  </si>
  <si>
    <t>Jon Moore, Paul Brazier and Elizabeth Hobbs</t>
  </si>
  <si>
    <t>Bunker, F. StP. D (Francis StPierre Daly)</t>
  </si>
  <si>
    <t>Mercer, Tom</t>
  </si>
  <si>
    <t>Skomer Marine Nature Reserve Project Status Report 2009/10</t>
  </si>
  <si>
    <t>Lock, K., Burton, M., Gibbs, R. &amp; Newman, P.</t>
  </si>
  <si>
    <t>Howson, Christine</t>
  </si>
  <si>
    <t>McCormack, D. &amp; Banks, A.N.</t>
  </si>
  <si>
    <t>McCormack, D., McGovern, S., Rowell, H. &amp; Banks, A.N.</t>
  </si>
  <si>
    <t>Morris, E., Goudge, H., Sharp, R., Brazier, D.P.</t>
  </si>
  <si>
    <t>Boulder-turning</t>
  </si>
  <si>
    <t>Lock, K., Burton, M., Newman, P., Jones, J.</t>
  </si>
  <si>
    <t>Skomer Marine Nature Reserve Project Status Report 2010/11</t>
  </si>
  <si>
    <t>Burton, M., Lock, K., Newman, P., Gibbs, R.</t>
  </si>
  <si>
    <t>Bunker, F. &amp; Jones, J.</t>
  </si>
  <si>
    <t>Lock, K., Gibbs, R., Burton, M., Newman, P.</t>
  </si>
  <si>
    <t>Darbyshire T., Mackie A. S. Y., May S.J. &amp; Rostron D.</t>
  </si>
  <si>
    <t>Bunker F. StP.D. &amp; Bunker A</t>
  </si>
  <si>
    <t>Entec</t>
  </si>
  <si>
    <t>Broad scale habitat mapping of intertidal and subtidal coastal areas: Busta Voe and Olna Firth. Scottish Natural Heritage Research Survey and Monitoring Report No. 75</t>
  </si>
  <si>
    <t>Mapping survey of the sublittoral and littoral biotopes of the Berwickshire Coast. Scottish Natural Heritage Research Survey and Monitoring Report No. 60</t>
  </si>
  <si>
    <t>Foster-Smith, R. L., Et al</t>
  </si>
  <si>
    <t>The Solway Firth: broad scale habitat mapping. Scottish Natural Heritage Research Survey and Monitoring Report No. 46</t>
  </si>
  <si>
    <t>Cutts, N. &amp; Hemingway, K</t>
  </si>
  <si>
    <t>Development of a population model for bottlenose dolphins. Scottish Natural Heritage Research Survey and Monitoring Report No. 156</t>
  </si>
  <si>
    <t>Sanders-Reed, C., Hammond, P., Grellier, K. &amp; Thompson P</t>
  </si>
  <si>
    <t>Broad scale remote survey  and mapping of sublittoral habitats and biota in the Firth of Lorn. Scottish Natural Heritage Research Survey and Monitoring Report No. 157</t>
  </si>
  <si>
    <t>Davies, J.</t>
  </si>
  <si>
    <t>Breeding and moulting season surveys of common seals (Phoca vitulina) around Scotland (excluding the Northern Isles) July and August 2000</t>
  </si>
  <si>
    <t>Sea Mammal Research Unit, St Andrews University</t>
  </si>
  <si>
    <t>1999 Swath-sounding survey of Loch Maddy cSAC, North Uist, using Submetrix System 2000</t>
  </si>
  <si>
    <t>SSRG and Submetrix Ltd</t>
  </si>
  <si>
    <t>Broad scale remote survey  and mapping of sublittoral habitats and biota: technical report of the Broadscale Mapping Project. Scottish Natural Heritage Research Survey and Monitoring Report No. 167</t>
  </si>
  <si>
    <t>Foster-Smith, R. L., Davies, J. &amp; Sotheran, I.</t>
  </si>
  <si>
    <t>Broad scale survey   and mapping of seabed biota in Loch Creran, Argyll. Scottish Natural Heritage Commissioned Report F98AA408</t>
  </si>
  <si>
    <t>Black, K.D., Hughes, D.J., Provost, P.G. and Pereira, P.M.F.</t>
  </si>
  <si>
    <t>Solway Firth European Marine SitePioneer Saltmarsh Mapping.  Scottish Natural Heritage Commissioned Report FaO LK9</t>
  </si>
  <si>
    <t>Armstrong, R., MacFarlane, R. &amp; Williams, B.</t>
  </si>
  <si>
    <t>A review of the status, ecology and conservation of horse mussel Modiouls modiolus beds in Scotland. Scottish Natural Heritage Commissioned Report F99PA08.</t>
  </si>
  <si>
    <t>Mair, J.M., Moore, C.G., Kingston, P.F. &amp; Harries, D.B.</t>
  </si>
  <si>
    <t>Surveys of harbour (common) seals in Shetland and Orkney, August 2001</t>
  </si>
  <si>
    <t>Sea Mammal Research Unit</t>
  </si>
  <si>
    <t>Monitoring harbour seals in Special Areas of Conservation in Scotland</t>
  </si>
  <si>
    <t>Callan Duck, Sea Mammal Research Unit</t>
  </si>
  <si>
    <t>Habitat survey Inner Tay Estuary 2002. Scottish Natural Heritage Commissioned Report No. 003</t>
  </si>
  <si>
    <t>Central Environmental Surveys</t>
  </si>
  <si>
    <t>Broad scale mapping of sublittoral habitats in Loch Laxford, Scotland. Scottish Natural Heritage Commissioned Report No. 004</t>
  </si>
  <si>
    <t>Bates, C. R., Moore, C. G., Harries, D. B., Austin, W. and Mair, J.</t>
  </si>
  <si>
    <t>Broad scale mapping of sublittoral habitats in The Sound of Barra, Scotland. Scottish Natural Heritage Commissioned Report No. 005</t>
  </si>
  <si>
    <t>Bates, C. R., Moore, C. G., Malthus, T., Harries, D. B., Austin, W., Mair, J. M. &amp; Karpouzli, E.</t>
  </si>
  <si>
    <t>Broad scale mapping of sublittoral habitats in Loch Sunart, Scotland. Scottish Natural Heritage Commissioned Report No. 006</t>
  </si>
  <si>
    <t>Bates, C. R., Moore, C. G., Harries, D. B., Austin, W. and Lyndon, A. R.</t>
  </si>
  <si>
    <t>Broad scale mapping of habitats in the Firth of Tay and Eden Estuary, Scotland. Scottish Natural Heritage Commissioned Report No. 007</t>
  </si>
  <si>
    <t>Bates, C. R., Moore, C. G., Malthus, T., Mair, J. M. and Karpouzli, E.</t>
  </si>
  <si>
    <t>Site condition monitoring of the intertidal sediment flats of the Loch Moidart and Sheil Woods cSAC. Scottish Natural Heritage Commissioned Report No. 051</t>
  </si>
  <si>
    <t>Moore, C.G., Lyndon, A.R., Mair, J.M. and Edwards, D.C.B.</t>
  </si>
  <si>
    <t>Site condition monitoring: review and baseline survey of specified saline lagoons in the Outer Hebrides. Scottish Natural Heritage Commissioned Report No. 061</t>
  </si>
  <si>
    <t>BMT Cordah Limited</t>
  </si>
  <si>
    <t>Site condition monitoring: Berwickshire and North Northumberland Coast (BNNC) littoral and sublittoral caves, June 2003. Scottish Natural Heritage Commissioned Report No. 069</t>
  </si>
  <si>
    <t>ERT (Scotland) Ltd</t>
  </si>
  <si>
    <t>The establishment of site condition monitoring of marine sedimentary habitats in the Sound of Arisaig cSAC. Scottish Natural Heritage Commissioned Report No. 071</t>
  </si>
  <si>
    <t>Moore, C.G., Lyndon, A.R. and Mair, J.M.</t>
  </si>
  <si>
    <t>Moray Firth bottlenose dolphin monitoring strategy options. Scottish Natural Heritage Commissioned Report No. 079</t>
  </si>
  <si>
    <t>Thompson, P. M, Lusseau, D, Corkrey, R. and Hammond, P. S.</t>
  </si>
  <si>
    <t>Factors influencing the condition of Loch of Stenness marine candidate Special Area of Conservation – summary report. Scottish Natural Heritage Commissioned Report No. 066 (12 parts)</t>
  </si>
  <si>
    <t>International Centre for Island Technology</t>
  </si>
  <si>
    <t>Site condition monitoring survey of intertidal mud and sandflats in Kentra Bay, Lochaber, August 2003. Commissioned Report No. 074</t>
  </si>
  <si>
    <t>Lyndon, A.R., Moore, C.G., Mair, J.M.D. and Edwards, D.C.B.</t>
  </si>
  <si>
    <t>Site Condition Monitoring: surveys of marine rocky environments in the Papa Stour cSAC July-August 2003. Scottish Natural Heritage Commissioned Report No. 102 (5 parts)</t>
  </si>
  <si>
    <t xml:space="preserve">Site condition monitoring of the intertidal sediment flats of Loch Paible (Balranald Bog and Loch nam Feithean SSSI). Scottish Natural Heritage Commissioned Report No. 101
</t>
  </si>
  <si>
    <t>Moore, C.G., Mair, J.M. and Edwards, D.C.B.</t>
  </si>
  <si>
    <t>The establishment of site condition monitoring of the saline lagoon, Loch an Duin, North Uist Site of Special Scientific Interest. Scottish Natural Heritage Commissioned Report No. 150</t>
  </si>
  <si>
    <t>Moore, C.G., Saunders, G., Mair, J.M. and Lyndon, A.R.</t>
  </si>
  <si>
    <t>Site condition monitoring – the sublittoral sandbanks of the Solway Firth. Scottish Natural Heritage Commissioned Report No. 155</t>
  </si>
  <si>
    <t>Axelsson, M.1, Dewey, S.1, Tourell, A.1 and Karpouzli, E.2</t>
  </si>
  <si>
    <t>Site Condition Monitoring: survey of rocky reefs in the Firth of Lorn marine Special Area of Conservation. Scottish Natural Heritage Commissioned Report No. 190.</t>
  </si>
  <si>
    <t>Howson, C.M., Mercer, T. and Moore, J.J.</t>
  </si>
  <si>
    <t>Site Condition Monitoring: surveys of lagoons in the Vadills Lagoon Special Area of Conservation, July–August 2003. Scottish Natural Heritage Commissioned Report No. 209</t>
  </si>
  <si>
    <t>ERT (Scotland) Ltd.,</t>
  </si>
  <si>
    <t>Site Condition Monitoring: Surveys of biogenic and rocky reefs in the Lochs Duich, Long and Alsh cSAC. Scottish Natural Heritage Commissioned Report No.240</t>
  </si>
  <si>
    <t>Emu Ltd.</t>
  </si>
  <si>
    <t>The establishment of site condition monitoring of the subtidal reefs of Loch Creran Special Area of Conservation. Scottish Natural Heritage Commissioned Report No. 151 (2 Parts)</t>
  </si>
  <si>
    <t>Moore, C.G., Saunders, G.R., Harries, D.B., Mair, J.M., Bates C.R. &amp; Lyndon, A.R</t>
  </si>
  <si>
    <t>The inauguration of site condition monitoring of marine features of Loch Maddy Special Area of Conservation. Scottish Natural Heritage Commissioned Report No. 152</t>
  </si>
  <si>
    <t>Biotope mapping of the Sound of Harris, Scotland. Scottish Natural Heritage Commissioned Report No. 212</t>
  </si>
  <si>
    <t>Malthus, T.J., Harries, D.B., Karpouzli, E., Moore, C.G., Lyndon, A.R., Mair, J.M., Foster-Smith, B.,
Sotheran, I. and Foster-Smith, D.</t>
  </si>
  <si>
    <t>Repeat monitoring of the ‘unfavourable-declining’ Modiolus biogenic reef feature of the Lochs Duich, Long and Alsh SAC. Scottish Natural Heritage Commissioned Report No.297</t>
  </si>
  <si>
    <t>Marine Bio-images</t>
  </si>
  <si>
    <t>Biotope mapping of the Sound of Barra, Scotland.  Scottish Natural Heritage Commissioned Report No.258</t>
  </si>
  <si>
    <t>Harris, D.B., Malthus, T.J., Karpouzli, E., Moore, C.G., Lyndon, A.R., Mair, J.M., Service, M.,</t>
  </si>
  <si>
    <t>Anthropogenic noise in the Moray Firth SAC; potential sources and impacts on bottlenose dolphins. Scottish Natural Heritage Commissioned Report No.265</t>
  </si>
  <si>
    <t>Senior, B., Bailey, H., Lusseau, D., Foote A., &amp; Thompson, P.M.</t>
  </si>
  <si>
    <t>The establishment of site condition monitoring of the rocky reefs of the Isle of May Special Area of Conservation. Scottish Natural Heritage Commissioned Report No. 301</t>
  </si>
  <si>
    <t>Moore, C. G., Edwards, D. C. B., Harries, D. B. and Lyndon, A. R.</t>
  </si>
  <si>
    <t>The establishment of site condition monitoring of the rocky reefs of the Treshnish Isles Special Area of Conservation. Scottish Natural Heritage Commissioned Report No. 302</t>
  </si>
  <si>
    <t>Moore, C. G., Edwards, D. C. B., Harries, D. B. and Mair, J. M.</t>
  </si>
  <si>
    <t>The establishment of site condition monitoring of the rocky reefs and sea caves of Mousa Special Area of Conservation. Scottish Natural Heritage Commissioned Report No. 326</t>
  </si>
  <si>
    <t>Harries, D. B., Moore, C. G., Lyndon, A. R. and Mair, J. M.</t>
  </si>
  <si>
    <t>Baseline Mapping and Development of Monitoring Protocols for Marine Features Within Five Sites of Special Scientific Interest and One Special Area of Conservation on the West Coast of Scotland. Scottish Natural Heritage Commissioned Report No. 336.</t>
  </si>
  <si>
    <t>Sublittoral Biotope Mapping of the Moray Firth SAC Scottish Natural Heritage Commissioned Report No.338</t>
  </si>
  <si>
    <t>Foster-Smith, R., Sotheran, I., and Foster-Smith, D</t>
  </si>
  <si>
    <t>Biotope Mapping and Survey of the Treshnish Isles Candidate Special Area of Conservation (cSAC). Scottish Natural Heritage Commissioned Report No. 345</t>
  </si>
  <si>
    <t>ERT</t>
  </si>
  <si>
    <t>Developing the necessary data layers to inform the development of a site boundary for the East Mingulay dSAC – Phase II. Scottish Natural Heritage Commissioned Report No. 306</t>
  </si>
  <si>
    <t>Davies, A.J., Green, S.L., Long, D. and Roberts, J.M.</t>
  </si>
  <si>
    <t>Mapping of marine habitats and species within the Community Marine Conservation Area at Lamlash Bay.  Scottish Natural Heritage Commissioned Report No.346.</t>
  </si>
  <si>
    <t>Axelsson, M., Dewey, S, Plastow, L. and Doran, J.</t>
  </si>
  <si>
    <t>Site Condition Monitoring of the Sullom Voe Special Area of Conservation. Scottish Natural Heritage Commissioned Report No. 350</t>
  </si>
  <si>
    <t>Mair, J.M., Lyndon, A.R., Moore, C.G. and Sotheron, I.S.</t>
  </si>
  <si>
    <t>Biotope Mapping and Survey of the Sullom Voe Candidate Special Area of Conservation (cSAC). Scottish Natural Heritage Commissioned Report No. 351</t>
  </si>
  <si>
    <t>Mair, J.m., Lyndon, A.R., Moore, C.G. and Sotheran, I.S.</t>
  </si>
  <si>
    <t>The establishment of site condition monitoring of the marine features of Loch Laxford Special Area of Conservation. Scottish Natural Heritage Commissioned Report No. 378</t>
  </si>
  <si>
    <t>Moore, C. G., Harries, D. B., Porter, J. S. and Lyndon, A. R</t>
  </si>
  <si>
    <t>Broad scale mapping of the North Rona Special Area of Conservation (SAC). Scottish Natural Heritage Commissioned Report No 386.</t>
  </si>
  <si>
    <t>Axelsson, M., Dewey, S. and Doran, J.</t>
  </si>
  <si>
    <t>Mapping of the marine habitats  and species of Lamlash Bay, Arran.  Scottish Natural Heritage Commissioned Report No.400</t>
  </si>
  <si>
    <t>Axelsson, M., Dewey, S., Doran, J. and Plastow, L</t>
  </si>
  <si>
    <t>Baseline survey and mapping of intertidal features within selected Scottish East Coast SSSI and Ramsar Sites. Scottish Natural Heritage Commissioned Report No.447</t>
  </si>
  <si>
    <t>Trendall, J.R., Bedford, G.S., Tarrant, D.C., Fortune, F. &amp; Saunders, G.</t>
  </si>
  <si>
    <t>Broadscale mapping of marine features within the Luce Bay and Sands Special Area of Conservaion. Scottish Natural Heritage Commissioned Report No.471.</t>
  </si>
  <si>
    <t>Site Condition Monitoring of bottlenose dolphins within the Moray Firth Special Area of Conservation: 2008 - 2010.  Scottish Natural Heritage Commissioned Report No.512.</t>
  </si>
  <si>
    <t>Cheney, B., Corkrey, R., Quick, N.J., Janik, V.M., Islas-Villanueva, V., Hammond, P.S. &amp;</t>
  </si>
  <si>
    <t>Sargassum muticum in Strangford Lough, 1995 – 1998; A review of the introduction and colonisation of Strangford Lough MNR and cSAC by the invasive brown algae Sargassum muticum. Report to the Environment &amp; Heritage Service, D.o.E. (N.I.)</t>
  </si>
  <si>
    <t>Thompson, P.M.</t>
  </si>
  <si>
    <t>Northern Ireland Regional Report of the National Monitoring Programme</t>
  </si>
  <si>
    <t>Monitoring marine Special Areas of Conservation in Northern Ireland</t>
  </si>
  <si>
    <t>JNCC</t>
  </si>
  <si>
    <t>Assessment of the Effects of Commercial Seaweed Harvesting on Intertidal and Subtidal Ecology in Northern Ireland. Environment and Heritage Service Research and Development Series. No. 06/26</t>
  </si>
  <si>
    <t>Development of Spartina anglica niche models: using wave parameters to predict the potential distribution of Spartina anglica in Strangford Lough, Northern Ireland. Environment and Heritage Service Research and Development Series. No. 06/07.</t>
  </si>
  <si>
    <t>Spartina anglica survivorship in Strangford Lough, Northern Ireland. Environment and Heritage Service Research and Development Series. No. 06/08.</t>
  </si>
  <si>
    <t>The distribution of intertidal Zostera spp. in Northern Ireland. Environment and Heritage Service Research and Development Series. No. 06/22.</t>
  </si>
  <si>
    <t>Unregulated harvesting of intertidal shellfish in Strangford Lough. Northern Ireland Environment Agency Research and Development Series No. 09/05</t>
  </si>
  <si>
    <t>Shellfish harvetsing</t>
  </si>
  <si>
    <t>The Maidens — Report from the Sublittoral Survey Northern Ireland project. Northern Ireland Environment Agency Research and Development Series No. 11/02</t>
  </si>
  <si>
    <t>Rathlin Island - A Survey Report from the Nationally Important Marine Features Project 2009-2011. Northern Ireland Environment Agency Research and Development Series No. 11/03</t>
  </si>
  <si>
    <t>Sublittoral Survey Northern Ireland (2006 – 2008). Northern Ireland Environment Agency Research and Development Series No. 11/01</t>
  </si>
  <si>
    <t>Skerries and Causeway Survey - A Survey Report from the Nationally Important Marine Features Project 2006-2009. Northern Ireland Environment Agency Research and Development Series No. 12/01.</t>
  </si>
  <si>
    <t>Marine monitoring in the Isles of Scilly. 1991 (ENRR009)</t>
  </si>
  <si>
    <t>An experimental study on the impact of clam dredging of soft sediment macroinvertebrates (ENRR013)</t>
  </si>
  <si>
    <t>Flamborough report (ENRR121)</t>
  </si>
  <si>
    <t>Lundy Marine Nature Reserve littoral monitoring report 5-9 October 1991 (ENRR012)</t>
  </si>
  <si>
    <t>Report on Lundy and the Isles of Scilly marine monitoring programme 1984-1991 (ENRR010)</t>
  </si>
  <si>
    <t>Mapping the distribution of benthic biotopes around the Isle of Wight (ENRR120)</t>
  </si>
  <si>
    <t>Mapping the distribution of benthic biotopes in Falmouth Bay and lower Fal Ruan Estuary (ENRR119A)</t>
  </si>
  <si>
    <t>Review of the status of estuarine fishes (ENRR034)</t>
  </si>
  <si>
    <t>Survey of the marine environment of north Northumberland: marine biotopes (ENRR091)</t>
  </si>
  <si>
    <t>A littoral survey of Portland Harbour (Small Mouth Spit area 1994) (ENRR146)</t>
  </si>
  <si>
    <t>Likely impacts of oil and gas activities on the marine environment (ENRR145)</t>
  </si>
  <si>
    <t>Oil and gas</t>
  </si>
  <si>
    <t>Lundy Marine Nature Reserve - sub littoral monitoring site assessment (ENRR155)</t>
  </si>
  <si>
    <t>Mapping the distribution of benthic biotopes around Thanet coast. Col maps. Only B&amp;W available (ENRR154)</t>
  </si>
  <si>
    <t>Biotope survey of the Littoral Sediment of the North Norfolk Coast candidate SAC (ENRR285)</t>
  </si>
  <si>
    <t>Broad scale biological mapping of Lundy MNR with reference to reefs (ENRR231)</t>
  </si>
  <si>
    <t>Broadscale mapping of habitats and biota of the sublittoral seabed of The Wash: Final report of the 1996 Broadscale Mapping Project Survey (ENRR238)</t>
  </si>
  <si>
    <t>Broadscale mapping of Morecambe Bay (ENRR232)</t>
  </si>
  <si>
    <t>Lundy littoral survey 11-15 March 1996 (ENRR183)</t>
  </si>
  <si>
    <t>Posford-Duvivier Env Broad Scale Biological Mapping of Plymouth Sound and Estuaries (ENRR208)</t>
  </si>
  <si>
    <t>Lagoons</t>
  </si>
  <si>
    <t>Sensitivity and vulnerability to man induced change of selected communities: Intertidal brown algal shrubs Zostera beds and Sabellaria spinulosa reefs (ENRR234)</t>
  </si>
  <si>
    <t xml:space="preserve">Reefs; </t>
  </si>
  <si>
    <t>Trembling sea-mat (Victorella pavida): baseline distribution and species action plan (ENRR225)</t>
  </si>
  <si>
    <t>Broad scale remote survey and mapping of sub-littoral habitats and biota of The Wash and the Lincolnshire and the North Norfolk coasts (ENRR336)</t>
  </si>
  <si>
    <t>Littoral &amp; sublittoral biotope mapping and data capture exercise for the Essex Estuaries Candidate Marine Special Area of Conservation (ENRR305)</t>
  </si>
  <si>
    <t>Survey of chalk cave, cliff, intertidal and subtidal reef biotopes in the Thanet Coast cSAC (ENRR325)</t>
  </si>
  <si>
    <t>Survey of selected saline lagoons, Suffolk Coast (ENRR300)</t>
  </si>
  <si>
    <t>Benthic Sediments Sampling Methods and Procedures</t>
  </si>
  <si>
    <t>Acoustic seabed survey techniques for monitoring Marine SACs: a trial of three systems (ENRR411)</t>
  </si>
  <si>
    <t>Kenny A.J., Murray E.</t>
  </si>
  <si>
    <t>Historical perspective and selective review of the literature on human impacts on the UK's marine environment (ENRR391)</t>
  </si>
  <si>
    <t>Laffoley, D,</t>
  </si>
  <si>
    <t>Oceanographic, Hydrographic &amp; Geophysical Surveys Methods and Procedures (EMU MET/08)</t>
  </si>
  <si>
    <t>Cooke R.</t>
  </si>
  <si>
    <t>The impact of disposal of marine dredged material on the Flamborough Head Candidate Special Area of Conservation (cSAC)</t>
  </si>
  <si>
    <t>CEFAS</t>
  </si>
  <si>
    <t>Inshore fisheries management in England and Wales: Facing up to the challenges of the 21st century (ENRR448)</t>
  </si>
  <si>
    <t>Fishing</t>
  </si>
  <si>
    <t>The success of creation and restoration schemes in producing intertidal habitat suitable for waterbirds (ENRR425)</t>
  </si>
  <si>
    <t>A biotope sensitivity database to underpin delivery of the Habitats Directive and Biodiversity Action Plan in the seas around England and Scotland (ENRR499)</t>
  </si>
  <si>
    <t>Littoral sediments of the Wash and North Norfolk Coast SAC: the 1998 surveys of intertidal sediment and invertebrates (ENRR470)</t>
  </si>
  <si>
    <t>Biotope survey of the intertidal of Plymouth Sound and Estuaries European Marine Site.  A report to the Marine Conservation Society from MarineSeen, Estuary Cottage, Bentlass, Hundleton, Pembrokeshire, Wales UK SA71 5RN.</t>
  </si>
  <si>
    <t>The development of remote sensing techniques for marine SAC monitoring (ENRR552)</t>
  </si>
  <si>
    <t>The Lincolnshire and North Norfolk maritime area: A review of the past and present status of its species and habitats (ENRR542)</t>
  </si>
  <si>
    <t>South Wight Maritime cSAC Sub-tidal Monitoring 7th – 17th July 2003</t>
  </si>
  <si>
    <t>Low tide survey of The Wash Special Protection Area, Final report of the winter 2002-2003 shorebird survey (ENRR589)</t>
  </si>
  <si>
    <t>Moulton Marsh saline lagoon survey, The Wash, Lincolnshire (ENRR588)</t>
  </si>
  <si>
    <t>Numbers and distribution of the wintering golden plover population in and around the Thanet Coast &amp; Sandwich Bay SPA 2002/2003 (ENRR569)</t>
  </si>
  <si>
    <t>Sabellaria spinulosa reef in The Wash and North Norfolk Coast cSAC and its approaches: Part I, mapping techniques and ecological assessment (ENRR545)</t>
  </si>
  <si>
    <t>Sabellaria spinulosa reef in the Wash and North Norfolk Coast cSAC and its approaches: Part II, fine scale mapping of the spatial and temporal distribution of reefs and the development of techniques for monitoring condition (ENRR544)</t>
  </si>
  <si>
    <t>Spartina anglica: a review of its status, dynamics and management (ENRR527)</t>
  </si>
  <si>
    <t>Thanet intertidal survey: assessment of favourable condition of reef and seacave features in the Thanet Coast cSAC (ENRR568)</t>
  </si>
  <si>
    <t>Reefs; sea caves</t>
  </si>
  <si>
    <t>Infaunal and epifaunal Sampling Methods and Procedures</t>
  </si>
  <si>
    <t>Bellew S., Golding T.</t>
  </si>
  <si>
    <t>Desk study to assess the impact of cockle suction dredging on The Wash and North Norfolk Coast European Marine Site (ENRR670)</t>
  </si>
  <si>
    <t>Identification of marine habitats relevant to Special Areas of Conservation (ENRR659)</t>
  </si>
  <si>
    <t>Making Connections': Proceedings of the second North East Kent Coastal Conference, 11 November 2004 (ENRR630)</t>
  </si>
  <si>
    <t>The MarClim Project: Key messages for decision makers and policy advisors, and recommendations for future administrative arrangements and management measures (ENRR671)</t>
  </si>
  <si>
    <t>South Wight Maritime European marine site sublittoral monitoring 2003 - 2004</t>
  </si>
  <si>
    <t xml:space="preserve"> Bunker F., Mercer T., Howson C.</t>
  </si>
  <si>
    <t>A practical toolkit for assessing cumulative effects of spatial plans and development projects on biodiversity in England (ENRR673)</t>
  </si>
  <si>
    <t>Assessment of the risk posed by toxic contamination to waterbirds on Special Protection Areas (SPAs) (ENRR703)</t>
  </si>
  <si>
    <t>Coastal squeeze, saltmarsh loss and Special Protection Areas (ENRR710)</t>
  </si>
  <si>
    <t>England’s European marine sites (CORP28)</t>
  </si>
  <si>
    <t>Natural England</t>
  </si>
  <si>
    <t>Contract No. SAE03/02/021. Benthic survey of reefs East of The Napoli. Report to Natural England</t>
  </si>
  <si>
    <t>NE</t>
  </si>
  <si>
    <t>Post-mortem analysis of bird corpses from the grounding of the MSC Napoli</t>
  </si>
  <si>
    <t>Seasearch surveys in Lyme Bay</t>
  </si>
  <si>
    <t>Wood C.</t>
  </si>
  <si>
    <t>Survey of the Subtidal Sediments of the Solent Maritime SAC. Unpublished report to Natural England, Lyndhurst</t>
  </si>
  <si>
    <t>Powell D., Thomas N.</t>
  </si>
  <si>
    <t>Subtidal sediments</t>
  </si>
  <si>
    <t>Current Marine and Coastal Issues for North East Kent: Proceedings of the third North East Kent Coastal Conference 9 November 2006 (NERR029)</t>
  </si>
  <si>
    <t>The application of biological-effects tools to inform the condition of European Marine Sites (NERR009)</t>
  </si>
  <si>
    <t>Galloway T., Langston W., Hagger J., Jones M.</t>
  </si>
  <si>
    <t>The Basking Shark (Cetorhinus maximus) in West Cornwall: Key sites, anthropogenic threats and their implications for conservation of the species (NERR018)</t>
  </si>
  <si>
    <t>Speedie C.D.,  and Johnson L.A.</t>
  </si>
  <si>
    <t>Validation Network Project Saltmarshes (NERR020)</t>
  </si>
  <si>
    <t>Kemp E., Stephenson T., Bealey C.</t>
  </si>
  <si>
    <t>Comparison of the abundance and distribution of birds along the northern shore of Poole Harbour by day and by night (NECR017)</t>
  </si>
  <si>
    <t>Ocean acidification: the facts (NECR034)</t>
  </si>
  <si>
    <t>Ocean acidification reference user group</t>
  </si>
  <si>
    <t>Pacific Oyster survey of the North East Kent European marine sites (NECR016)</t>
  </si>
  <si>
    <t>Coastal saline lagoons and the Water Framework Directive (NECR039)</t>
  </si>
  <si>
    <t>Bamber R.N.</t>
  </si>
  <si>
    <t>European Marine Site Risk Review (NERR038)</t>
  </si>
  <si>
    <t>Coyle M., Wiggins S.</t>
  </si>
  <si>
    <t>Monitoring Intertidal Sandflats of the Isles of Scilly Special Area of Conservation: Survey of the Infaunal Organisms of St. Martin’s Sedimentary Shore, September 2009 (NECR042)</t>
  </si>
  <si>
    <t>Sandflats</t>
  </si>
  <si>
    <t>The sustainability of shellfish harvesting and its effects on the reef habitats within the north east Kent European marine sites (inter-tidal) (NECR044)</t>
  </si>
  <si>
    <t>McKnight W.</t>
  </si>
  <si>
    <t>Design of Monitoring Programme for Lundy</t>
  </si>
  <si>
    <t>Irving R.</t>
  </si>
  <si>
    <t>\\jncc-gis\JNCC Corporate Data\Marine\072_Monitoring&amp;Mapping\MonitoringTOSORT\2010_2014_MPA_Monitoring_Project\UKMonitoring&amp;AssessReview\AdditionalReports      DOUBLE COPY     \\jncc-gis\JNCC Corporate Data\Marine\072_Monitoring&amp;Mapping\MonitoringTOSORT\2010_2014_MPA_Monitoring_Project\UKMonitoring&amp;AssessReview\NE\Reports\Lundy</t>
  </si>
  <si>
    <t>Baseline Document for Maintenance Dredging in Plymouth Sound and Estuaries European Marine Site</t>
  </si>
  <si>
    <t>Black and Veatch Ltd</t>
  </si>
  <si>
    <t>A recovery/conservation programme for marine species of conservation importance (NECR065)</t>
  </si>
  <si>
    <t>Hiscock K., Bayley D., Pade N., Cox E., Lacey C.</t>
  </si>
  <si>
    <t>Isles of Scilly seagrass mapping (NECR087)</t>
  </si>
  <si>
    <t>Jackons, E.L., Higgs, S., Allsop, T., Cawthray, A., Evans, J. &amp; Langmead, O.</t>
  </si>
  <si>
    <t>Sabellaria spinulosa reef in The Wash and North Norfolk Coast cSAC and its approaches: Part III, Summary of knowledge, recommended monitoring strategies and outstanding research requirements (ENRR543)</t>
  </si>
  <si>
    <t>Foster-Smith R.L. and Hendrick V.J.</t>
  </si>
  <si>
    <t>Lundy Diving Monitoring Studies, 2010. Unpublished report to Natural England (South-West) by Sea-Scope, Marine Environmental Consultants.</t>
  </si>
  <si>
    <t>Irving R.A.</t>
  </si>
  <si>
    <t>Condition Assessment Monitoring for Reefs, Isles of Scilly European Marine Site - Diving Survey June 2011 (NECR104)</t>
  </si>
  <si>
    <t>Monitoring grey seals (Halichoerus grypus) in the Isles of Scilly during the 2010 pupping season (August to December 2010) (NECR103)</t>
  </si>
  <si>
    <t>Sayer, S., Hockley C. &amp; Witt, M.J</t>
  </si>
  <si>
    <t>Benthic sediment sampling and processing methods and procedures (EMU/Met 06)</t>
  </si>
  <si>
    <t>Golding T.</t>
  </si>
  <si>
    <t>The Irish Sea Marine Natural Area. A contribution to the regional planning and management  of the seas around England</t>
  </si>
  <si>
    <t>Jones, L.A., Coyle, M.D., Gilliland, P.M., Larwood, J.G., &amp; Murray, A.R.</t>
  </si>
  <si>
    <t xml:space="preserve">Flamborough Head sublittoral monitoring </t>
  </si>
  <si>
    <t>Howson C., Mercer T., Bunker F.</t>
  </si>
  <si>
    <t>NEW</t>
  </si>
  <si>
    <t>EA</t>
  </si>
  <si>
    <t>Characterisation of the South West European Marine Sites: Poole Harbour SPA</t>
  </si>
  <si>
    <t>Characterisation of the South West European Marine Sites: The Fal and Helford cSAC</t>
  </si>
  <si>
    <t>Characterisation of the South West European Marine Sites: Summary Report</t>
  </si>
  <si>
    <t>Characterisation of the South West European Marine Sites: The Exe Estuary SPA</t>
  </si>
  <si>
    <t>Characterisation of the South West European Marine Sites: Plymouth Sound and Estuaries cSAC, SPA</t>
  </si>
  <si>
    <t>Langston W.J., Chesman B.S., Burt G.R., Hawkins S.j., Readman J., Worsfold P.</t>
  </si>
  <si>
    <t xml:space="preserve">The role of food supply in the breeding performance of terns (JNCC Report No. 2) </t>
  </si>
  <si>
    <t>P. Monaghan, J.D. Uttley &amp; M.D. Burns.</t>
  </si>
  <si>
    <t>Marine Nature Conservation Review surveys of Scottish sealochs.  Sealochs on the islands of Harris and Lewis.  Part 2 (JNCC Report No. 4)</t>
  </si>
  <si>
    <t>R. Holt.</t>
  </si>
  <si>
    <t>Benthic marine habitats and communities in Great Britain. The development of an MNCR classification (JNCC Report No. 6)</t>
  </si>
  <si>
    <t>K. Hiscock &amp; D.W. Connor</t>
  </si>
  <si>
    <t>Marine Nature Conservation Review surveys of Scottish sealochs.  Loch Etive  (JNCC Report No. 10)</t>
  </si>
  <si>
    <t>Norwegian fjords and Scottish sealochs: a comparative study (JNCC Report No. 12)</t>
  </si>
  <si>
    <t>D.W. Connor</t>
  </si>
  <si>
    <t>Synopsis of survey data held by the Marine Nature Conservation Review:  a contribution to the Great Britain  Nature Conservation Resource Survey  (JNCC Report No. 13)</t>
  </si>
  <si>
    <t>A.J. Downie &amp; L.M. Davies.</t>
  </si>
  <si>
    <t>Marine Nature Conservation Review surveys of Scottish sealochs.  Loch Gairloch and Loch Ewe  (JNCC Report No. 15)</t>
  </si>
  <si>
    <t>C.M. Howson</t>
  </si>
  <si>
    <t>Marine Nature Conservation Review surveys of Scottish sealochs.  Lochs Laxford, Inchard, Broom and Little Loch Broom (JNCC Report No. 16)</t>
  </si>
  <si>
    <t>Isle of May seabird studies 1991. (JNCC Report No. 18)</t>
  </si>
  <si>
    <t>M.P. Harris.</t>
  </si>
  <si>
    <t>Canna seabird studies 1991. (JNCC Report No. 19)</t>
  </si>
  <si>
    <t>R.L. Swann.</t>
  </si>
  <si>
    <t>Seabird studies on Skomer Island in 1991. (JNCC Report No. 21)</t>
  </si>
  <si>
    <t>J. Poole, S.J. Sutcliffe.</t>
  </si>
  <si>
    <t>Fair Isle seabird monitoring scheme:  report to Joint Nature Conservation Committee of sixth season's work (1991). (JNCC Report No. 22)</t>
  </si>
  <si>
    <t>P.V. Harvey,  C.J. Orsman.</t>
  </si>
  <si>
    <t>Lead in an intertidal ecosystem (Lindisfarne). (JNCC Report No. 24)</t>
  </si>
  <si>
    <t>S.C.F. Palmer, P.R.Evans.</t>
  </si>
  <si>
    <t>Breeding black-throated divers in Scotland in 1990 and 1991. (JNCC Report No. 25)</t>
  </si>
  <si>
    <t>G.P. Mudge, R.W. Summers,  C.H. Crooke.</t>
  </si>
  <si>
    <t>A review of the possible impacts of wind farms on birds and other wildlife. (JNCC Report No. 27)</t>
  </si>
  <si>
    <t xml:space="preserve"> N.J. Crockford.</t>
  </si>
  <si>
    <t>Survey of the sublittoral hard substrata from Morecambe Bay to Whitehaven. (JNCC Report No. 28)</t>
  </si>
  <si>
    <t>C.S. Emblow.</t>
  </si>
  <si>
    <t>Seasearch survey of the Durham coast. (JNCC Report No. 29)</t>
  </si>
  <si>
    <t>C.-J. Loretto.</t>
  </si>
  <si>
    <t>Seabird distribution around Skomer and Skokholm Islands, June 1990. (JNCC Report No. 30)</t>
  </si>
  <si>
    <t>C.J. Stone, N.M. Harrison, A. Webb, B.J. Best.</t>
  </si>
  <si>
    <t>Littoral survey of the inner Solway Firth and additional sites in Dumfries and Galloway. (JNCC Report No. 33)</t>
  </si>
  <si>
    <t>R. Covey, C.S. Emblow.</t>
  </si>
  <si>
    <t>Littoral survey of the Ribble, Duddon and Ravenglass estuary systems, east basin of the Irish Sea. (JNCC Report No. 37)</t>
  </si>
  <si>
    <t>J. Davies</t>
  </si>
  <si>
    <t>Sublittoral benthic sediment communities of Morecambe Bay. (JNCC Report No. 47)</t>
  </si>
  <si>
    <t>D.R. Rostron.</t>
  </si>
  <si>
    <t>Breeding success of seabirds on Handa Island, Sutherland, in 1991. (JNCC Report No. 48)</t>
  </si>
  <si>
    <t>R.W. Furness &amp; A. Aitken.</t>
  </si>
  <si>
    <t>A count of the Hermaness gannetry in 1991. (JNCC Report No. 49)</t>
  </si>
  <si>
    <t>S. Murray</t>
  </si>
  <si>
    <t>Counts of the Noss gannetry in 1991-2, and analysis of data from gannet monitoring plots on Noss 1975-91. (JNCC Report No. 50)</t>
  </si>
  <si>
    <t>S. Murray, S. Wanless</t>
  </si>
  <si>
    <t>A molluscan survey of the Alde Estuary. (JNCC Report No. 52)</t>
  </si>
  <si>
    <t>I. Killeen</t>
  </si>
  <si>
    <t xml:space="preserve">Lesser black-backed gull distribution at trawlers and food availability in the Celtic Sea, 1991  (JNNC Report N 106) </t>
  </si>
  <si>
    <t>C.J. Stone, A. Webb, I.C. Carter.</t>
  </si>
  <si>
    <t xml:space="preserve">Survey of bait collection in Britain  (JNNC Report N 107) </t>
  </si>
  <si>
    <t>S.L. Fowler.</t>
  </si>
  <si>
    <t xml:space="preserve">Seasearch survey of Berwick and Dunbar (JNNC Report N 120) </t>
  </si>
  <si>
    <t>R. Foster-Smith &amp; J. Carrie.</t>
  </si>
  <si>
    <t xml:space="preserve">Littoral survey and sublittoral sampling in Loch Sunart (JNNC Report N 121) </t>
  </si>
  <si>
    <t>L.M. Davies &amp; D.W. Connor.</t>
  </si>
  <si>
    <t xml:space="preserve">Canna seabird studies 1992 (JNNC Report N 122) </t>
  </si>
  <si>
    <t xml:space="preserve">Isle of May seabird studies in 1992 (JNNC Report N 127) </t>
  </si>
  <si>
    <t>M.P. Harris</t>
  </si>
  <si>
    <t xml:space="preserve">Skomer guillemot studies 1992 (JNCC Report N 128) </t>
  </si>
  <si>
    <t>T.R. Birkhead</t>
  </si>
  <si>
    <t xml:space="preserve">Fair Isle Seabird Monitoring Scheme: report to Joint Nature Conservation Committee of seventh season's work (1992) (JNNC Report N 129) </t>
  </si>
  <si>
    <t>P.V. Harvey, R. Riddington, S.C. Votier, R. Taylor</t>
  </si>
  <si>
    <t>Implications of changes in net mesh size, fishing effort and minimum landing size regulations in the North Sea for seabird populations (JNCC Report N 133)</t>
  </si>
  <si>
    <t>R.W. Furness</t>
  </si>
  <si>
    <t>Seabird studies on Skomer Island in 1992 (JNCC Report N 139)</t>
  </si>
  <si>
    <t>J. Poole, S.J. Sutcliffe</t>
  </si>
  <si>
    <t>Counts of breeding seabirds on the Grampian coast in 1992: Dunottar - Catterline, Cruden Bay - Boddam, and Troup Head / Lion's Head (JNCC Report N 151)</t>
  </si>
  <si>
    <t>P.M. Walsh</t>
  </si>
  <si>
    <t>Seabird distribution around Skomer and Skokholm Islands (JNCC Report N 152)</t>
  </si>
  <si>
    <t>C. Strong, A. Webb</t>
  </si>
  <si>
    <t>Marine biological survey of Eyemouth (Berwickshire) to Alnmouth (Northumberland) (JNCC Report N 157)</t>
  </si>
  <si>
    <t>R.H.F. Holt</t>
  </si>
  <si>
    <t>Marine biological survey of the coastline of south-east Scotland from North Berwick to the River Tweed (JNCC Report N 158)</t>
  </si>
  <si>
    <t>J. Davies</t>
  </si>
  <si>
    <t>Littoral survey of the estuaries of south-east Scotland and north-east England (JNCC Report N 159)</t>
  </si>
  <si>
    <t xml:space="preserve">P. Brazier &amp; E. Murray </t>
  </si>
  <si>
    <t>The Scottish sealochs. An account of surveys undertaken for the Marine Nature Conservation Review.  (JNCC Report N 164)</t>
  </si>
  <si>
    <t>C.M. Howson, D.W. Connor, R.H.F. Holt</t>
  </si>
  <si>
    <t xml:space="preserve">D.R. Seaward, </t>
  </si>
  <si>
    <t>Littoral and sublittoral surveys of the UK North Sea coast - input and analysis of data to the Marine Nature Conservation Review. Final report.  (JNCC Report N 166)</t>
  </si>
  <si>
    <t>T.O. Hill, K. Thorpe, D.W. Connor,  D.J.L. Mills</t>
  </si>
  <si>
    <t>Atlas of marine biological surveys in Britain. (JNCC Report N 167)</t>
  </si>
  <si>
    <t>D. Mills,T. Hill, D. Connor</t>
  </si>
  <si>
    <t>A manual for the analysis of data held on the Marine Nature Conservation Review database. (JNCC Report N 173)</t>
  </si>
  <si>
    <t>D. Mills</t>
  </si>
  <si>
    <t>Isle of May seabird studies in 1993.  (JNCC Report N 180)</t>
  </si>
  <si>
    <t>Canna seabird studies 1993.  (JNCC Report N 181)</t>
  </si>
  <si>
    <t>R.L. Swann</t>
  </si>
  <si>
    <t>Seabird distribution in inshore waters between Flamborough Head and Dungeness from aerial surveys in 1989.  (JNCC Report N 182)</t>
  </si>
  <si>
    <t>T.R. Barton, C. Barton, I.C. Carter &amp; A. Webb</t>
  </si>
  <si>
    <t>Seabird distribution in inshore waters of the western United Kingdom between Wick and St David's Head from aerial surveys in 1987-1991.  (JNCC Report N 183)</t>
  </si>
  <si>
    <t>T.R. Barton, C. Barton, A. Webb,  I.C. Carter</t>
  </si>
  <si>
    <t>Seabird distribution in inshore waters between Dungeness and St David's Head from aerial surveys in 1991.  (JNCC Report N 184)</t>
  </si>
  <si>
    <t>Monitoring of breeding success of cliff-nesting seabirds in Orkney, 1993.  (JNCC Report N 190)</t>
  </si>
  <si>
    <t>D. Paice</t>
  </si>
  <si>
    <t>Shetland subtidal sediment community analysis.  (JNCC Report N 191)</t>
  </si>
  <si>
    <t>T.H. Pearson, A. Coates &amp; J.A.R. Duncan</t>
  </si>
  <si>
    <t>Wildlife sensitivity criteria for oil and gas developments in Great Britain. (JNCC Report N 206)</t>
  </si>
  <si>
    <t>G.J. Davies,  J.L.J. Wilson</t>
  </si>
  <si>
    <t>A comparison of distribution of seabirds and prey fish stocks in the North Sea and adjacent areas. (JNCC Report N 207)</t>
  </si>
  <si>
    <t>H. Jensen, M.L. Tasker, K. Coull, D. Emslie</t>
  </si>
  <si>
    <t>Fair Isle seabird monitoring scheme: report to Joint Nature Conservation Committee of eighth season's work (1993).  (JNCC Report N 211)</t>
  </si>
  <si>
    <t>P. Jenks, B. Stammers, A.J. Leitch &amp; T. Lewis</t>
  </si>
  <si>
    <t>Isle of May seabird studies in 1994. (JNCC Report N 212)</t>
  </si>
  <si>
    <t>Canna seabird studies 1994.  (JNCC Report N 213)</t>
  </si>
  <si>
    <t>Fair Isle seabird monitoring scheme: report to Joint Nature Conservation Committee of ninth season's work (1994).  (JNCC Report N 214)</t>
  </si>
  <si>
    <t>R. Riddington, G. Thompson, N. Ward, J. Reid</t>
  </si>
  <si>
    <t>A review of marine mammal bycatch observer schemes with recommendations for best practice.  (JNCC Report N 219)</t>
  </si>
  <si>
    <t>S. Northridge</t>
  </si>
  <si>
    <t>Seabird monitoring on Skomer Island in 1995. (JNCC Report N 223)</t>
  </si>
  <si>
    <t>J. Poole, S. Smith, C.M. Perrins, T.R. Birkhead, K.R. Thompson</t>
  </si>
  <si>
    <t>P D Bloor, J B Reid, A Webb, G Begg, M L Tasker</t>
  </si>
  <si>
    <t>S.V. Colombé, J.B. Reid, A. Webb</t>
  </si>
  <si>
    <t>The distribution of seabirds and cetaceans between the Shetland and Faroe Islands.  (JNCC Report N 226)</t>
  </si>
  <si>
    <t>P. Bloor, J. Reid, A. Webb, G. Begg &amp; M. Tasker</t>
  </si>
  <si>
    <t>Cetacean observations during seismic surveys in 1996.  (JNCC Report N 228)</t>
  </si>
  <si>
    <t>C.J. Stone</t>
  </si>
  <si>
    <t>Marine Nature Conservation Review: marine biotope classification for Britain and Ireland.  Volume 1.  Littoral biotopes.  Version 97.06.  (JNCC Report N 229)</t>
  </si>
  <si>
    <t>D.W. Connor, D.P. Brazier, T.O. Hill, K.O. Northen</t>
  </si>
  <si>
    <t>Marine Nature Conservation Review: marine biotope classification for Britain and Ireland.  Volume 2.  Sublittoral biotopes.  Version 97.06.  (JNCC Report N 230)</t>
  </si>
  <si>
    <t>D.W. Connor, .MJ.  Dalkin, T.O. Hill, R.H.F.  Holt, W.G. Sanderson</t>
  </si>
  <si>
    <t>Checklist of fish and invertebrates listed in the CITES appendices. 6th edition. (JNCC Report N 238)</t>
  </si>
  <si>
    <t>World Conservation Monitoring Centre</t>
  </si>
  <si>
    <t>Rare marine benthic flora and fauna in Great Britain: the development of criteria for assessment. (JNCC Report N 240)</t>
  </si>
  <si>
    <t>WG. Sanderson</t>
  </si>
  <si>
    <t>Isle of May seabird studies in 1995. (JNCC Report N 251)</t>
  </si>
  <si>
    <t>Fair Isle seabird studies 1995.  (JNCC Report N 254)</t>
  </si>
  <si>
    <t>Canna seabird studies 1995.  (JNCC Report N 258)</t>
  </si>
  <si>
    <t>Isle of  May seabird studies in 1996. (JNCC Report N 263)</t>
  </si>
  <si>
    <t>Canna seabird studies 1996. (JNCC Report N 264)</t>
  </si>
  <si>
    <t>R.L. Swan</t>
  </si>
  <si>
    <t>Fair Isle seabird studies 1996. (JNCC Report N 265)</t>
  </si>
  <si>
    <t>R. Riddington, M.A. Newell &amp; S.C. Votier</t>
  </si>
  <si>
    <t>Distribution of seabirds and cetaceans in the waters around Ireland.  (JNCC Report N 267)</t>
  </si>
  <si>
    <t>C. Pollock, J. Reid, A. Webb</t>
  </si>
  <si>
    <t>Canna seabird studies 1997.  (JNCC Report N 268)</t>
  </si>
  <si>
    <t>Isle of May seabird studies in 1997.  (JNCC Report N 269)</t>
  </si>
  <si>
    <t>M.P. Harris, S. Wanless</t>
  </si>
  <si>
    <t>Fair Isle seabird studies.  (JNCC Report N 274)</t>
  </si>
  <si>
    <t>R. Riddington, J. Bull, M.A. Newton &amp; J.M. Reid</t>
  </si>
  <si>
    <t>Seabird monitoring on Hirta and Dun, 1987-1996.  (JNCC Report N 276)</t>
  </si>
  <si>
    <t>K.R. Thompson &amp; P.M. Walsh</t>
  </si>
  <si>
    <t>Seabird monitoring on Skomer Island in 1996.  (JNCC Report N 277)</t>
  </si>
  <si>
    <t>Cetacean observations during seismic surveys in 1997.  (JNCC Report N 278)</t>
  </si>
  <si>
    <t>C. Stone</t>
  </si>
  <si>
    <t>Proceedings of the marine species recording workshop 29/30 January 1998.  (JNCC Report N 280)</t>
  </si>
  <si>
    <t>J. Foster-Smith (ed.)</t>
  </si>
  <si>
    <t>Acoustic monitoring of large whales to the west of Britain and Ireland, using bottom mounted hydrophone arrays, October 1996 - September 1997.  (JNCC Report N 281)</t>
  </si>
  <si>
    <t>C.W. Clark, R.A. Shariff</t>
  </si>
  <si>
    <t>Isle of May seabird studies in 1998.  (JNCC Report N 282)</t>
  </si>
  <si>
    <t>M.P. Harris,  S. Wanless</t>
  </si>
  <si>
    <t>Biological monitoring of marine Special Areas of Conservation: a review of methods for detecting change.   (JNCC Report N 284)</t>
  </si>
  <si>
    <t>K.L. Hiscock</t>
  </si>
  <si>
    <t>Canna seabird studies 1998. (JNCC Report N 286)</t>
  </si>
  <si>
    <t>The integration of fisheries management and marine wildlife conservation. (JNCC Report N 287)</t>
  </si>
  <si>
    <t>D. Symes</t>
  </si>
  <si>
    <t>Fair Isle seabird studies 1998. (JNCC Report N 289)</t>
  </si>
  <si>
    <t>P.E. Baker, S.J. Turner &amp; C.A. Holt</t>
  </si>
  <si>
    <t>Checklist of fish and invertebrates listed in the CITES appendices and in the Annexes of the Council of the European Union Regulation (EC) No. 338/97  5th edition. (JNCC Report N 292)</t>
  </si>
  <si>
    <t>Variability in seabird density.  (JNCC Report N 297)</t>
  </si>
  <si>
    <t>S.H. O’Brien, R. A. Robinson, S. J. Taylor, K. W. Gillon</t>
  </si>
  <si>
    <t>Cetacean observations during seismic surveys in 1998.  (JNCC Report N 301)</t>
  </si>
  <si>
    <t>Isle of May seabird studies in 1999. (JNCC Report N 303)</t>
  </si>
  <si>
    <t>J Bull, S S Wanless, MP Harris</t>
  </si>
  <si>
    <t>Canna seabird studies 1999. (JNCC Report N 304)</t>
  </si>
  <si>
    <t>RL Swann</t>
  </si>
  <si>
    <t>Fairisle Seabird Studies 1999.  (JNCC Report N 309)</t>
  </si>
  <si>
    <t>D. N. Shaw, C. A. Holt, S. J. Turner, A.J. Bull</t>
  </si>
  <si>
    <t>Bycatch of marine turtles in UK and Irish waters.  (JNCC Report N 310)</t>
  </si>
  <si>
    <t>C. Pierpoint</t>
  </si>
  <si>
    <t>Acoustic monitoring of large whales off  north and west Britain and Ireland: a two year study, October 1996- September 1998.  (JNCC Report N 313)</t>
  </si>
  <si>
    <t>R.A. Charif, C.W. Clark</t>
  </si>
  <si>
    <t>Canna Seabird Studies 2000.  (JNCC Report N 314)</t>
  </si>
  <si>
    <t>Isle of May Seabird Studies in 2000.  (JNCC Report N 315)</t>
  </si>
  <si>
    <t>J. Bull, F. Wanless, M.P. Harris</t>
  </si>
  <si>
    <t>Marine mammal observations during seismic surveys in 1999.  (JNCC Report N 316)</t>
  </si>
  <si>
    <t>Seabird monitoring on Skomer Island in 1997 and 1998.  (JNCC Report N 318)</t>
  </si>
  <si>
    <t>J. Poole, S. Smith</t>
  </si>
  <si>
    <t>Marine mammal observations during seismic surveys in 2000.  (JNCC Report N 322)</t>
  </si>
  <si>
    <t>The effects of seismic activity on marine mammals in UK waters, 1998 – 2000.  (JNCC Report N 323)</t>
  </si>
  <si>
    <t>The effects of fishing on deep-water species to the west of Britain.  (JNCC Report N 324)</t>
  </si>
  <si>
    <t>M. Basson, J.D.M. Gordon, P. Large etc</t>
  </si>
  <si>
    <t>Natura 2000 in UK offshore waters, advice to support the implementation of the EC habitats and birds directive in UK offshore waters .  (JNCC Report N 325)</t>
  </si>
  <si>
    <t xml:space="preserve">CM Johnston, CG Turnbull, ML Tasker, </t>
  </si>
  <si>
    <t>Canna seabird studies 2001.  (JNCC Report N 327)</t>
  </si>
  <si>
    <t>Isle of May seabird studies in 2001.  (JNCC Report N 328)</t>
  </si>
  <si>
    <t>L.J. Wilson, S. Wanless, M.P. Harris</t>
  </si>
  <si>
    <t>Seabird use of waters adjacent to breeding colonies ( implications for extending seabirds SPA boundaries into the marine environment).  (JNCC Report N 329)</t>
  </si>
  <si>
    <t>C. McSorley, B. Dean</t>
  </si>
  <si>
    <t>A. Webb, C. McSorley, B. Dean, J. Reid</t>
  </si>
  <si>
    <t>Fair Isle Seabird Studies 2000. (JNCC Report N 332)</t>
  </si>
  <si>
    <t>D. N. Shaw, C. A. Holt, H. E. Maggs, D. de Palacio</t>
  </si>
  <si>
    <t>Aerial surveys of UK inshore areas for wintering seaduck, divers and grebes: 2000/01 and 2001/02.   (JNCC Report N 333)</t>
  </si>
  <si>
    <t xml:space="preserve">B.J. Dean, A. Webb, C.A. McSorley </t>
  </si>
  <si>
    <t>Saltmarsh Review. An overview of coastal saltmarshes, their dynamic and sensitivity characteristics for conservation management.   (JNCC Report N 334)</t>
  </si>
  <si>
    <t>L. Boorman</t>
  </si>
  <si>
    <t>K. Hiscock, S. Kimmance</t>
  </si>
  <si>
    <t>Canna Seabird Studies 2002.   (JNCC Report N 337)</t>
  </si>
  <si>
    <t>R L Swann</t>
  </si>
  <si>
    <t>Isle of May seabird studies in 2002.   (JNCC Report N 338)</t>
  </si>
  <si>
    <t>L. J. Wilson, S. Wanless, M. P. Harris, D. Russell</t>
  </si>
  <si>
    <t>Seabird monitoring on Skomer Island in 1999 – 2002.   (JNCC Report N 339)</t>
  </si>
  <si>
    <t>J .G. Brown, D. Boyle,  S. Duffield, A. Dunstan,  J. Easton,  S. Smith,  C. M. Perrins,  M. Parsons</t>
  </si>
  <si>
    <t>Checklist of fish and invertebrates listed in the CITES appendices and in EC Regulation  338/97.    (JNCC Report N 341)</t>
  </si>
  <si>
    <t>Inshore marine Special Protection Areas: a methodological evaluation of site selection and boundary determination. (JNCC Report N 344)</t>
  </si>
  <si>
    <t xml:space="preserve">McSorley C.A., Webb A., Dean B.J. &amp; Reid J.B. </t>
  </si>
  <si>
    <t>Surveillance of wintering seaduck, divers and grebes in UK inshore areas: aerial surveys 2002/3. (JNCC Report N 345)</t>
  </si>
  <si>
    <t>JB Reid</t>
  </si>
  <si>
    <t>Irish Sea Pilot – A Marine Landscape Classification for the Irish Sea. (JNCC Report N 346)</t>
  </si>
  <si>
    <t>N Golding, M A Vincent, D W Connor</t>
  </si>
  <si>
    <t>The Irish Sea Pilot Report, The Identification of  Nationally Important Marine Areas in the Irish Sea.  (JNCC Report N 347)</t>
  </si>
  <si>
    <t>L M Lieberknecht, D W Connor, M A Vincent</t>
  </si>
  <si>
    <t>The Irish Sea Pilot, Report of the Identification of  Nationally Important Marine Features in the Irish Sea.  (JNCC Report N 348)</t>
  </si>
  <si>
    <t>Irish Sea Pilot, Report on the Collation and Mapping of Data.  (JNCC Report N 349)</t>
  </si>
  <si>
    <t>C Lumb, M Webster, N Golding, S Atkins, M A Vincent</t>
  </si>
  <si>
    <t>The Irish Sea Pilot, A Framework of Conservation Objectives or Nationally Important  Nature Conservation  Features of the Irish Sea.  (JNCC Report N 350)</t>
  </si>
  <si>
    <t>C M Lumb, S L Fowler, S M Atkins, P M Gilliland, M A Vincent</t>
  </si>
  <si>
    <t>Surveillance of  wintering seaduck, divers and grebes in the UK inshore areas: Aerial surveys and shore based counts, 2003/4.  (JNCC Report N 357)</t>
  </si>
  <si>
    <t>B. Dean</t>
  </si>
  <si>
    <t>C.A. McSorley, A. Webb, B.J. Dean, J.B. Reid</t>
  </si>
  <si>
    <t>Marine Mammal observations during seismic surveys in 2001 and 2002.  (JNCC Report N 359)</t>
  </si>
  <si>
    <t>C. J. Stone</t>
  </si>
  <si>
    <t>Plan of Action for the Conservation and Management of Sharks in UK Waters. (JNCC Report N 360)</t>
  </si>
  <si>
    <t>S Fowler, C B Morgensen &amp; T Blasdale</t>
  </si>
  <si>
    <t>Canna seabird studies 2003. (JNCC Report N 361)</t>
  </si>
  <si>
    <t>R. L. Swann</t>
  </si>
  <si>
    <t>Isle of May seabird studies in 2003 (JNCC Report N 362)</t>
  </si>
  <si>
    <t>L. J. Wilson, S. Wanless, M. P. Harris, G. Jones</t>
  </si>
  <si>
    <t>Development of methods for monitoring subtidal biotope extent using remote video: A report for the UK marine SACs project. (JNCC Report N 369)</t>
  </si>
  <si>
    <t>J. Moore, F Bunker</t>
  </si>
  <si>
    <t>Surveillance of wintering seaducks and divers in UK inshore areas: Aerial surveys and shore-based counts 2004/2005.  (JNCC Report N 371)</t>
  </si>
  <si>
    <t>L.J. Wilson, B.J. Dean, V.A. McSorley, J.B. Reid J B, A Webb</t>
  </si>
  <si>
    <t>An assessment of the numbers and distribution of inshore aggregations of waterbirds using Liverpool Bay during the non-breeding season.  (JNCC Report N 373)</t>
  </si>
  <si>
    <t>A. Webb, C.A. McSorley, B.J. Dean, J.B. Reid, P.A. Cranswick, L. Smith, C. Hall</t>
  </si>
  <si>
    <t>The numbers of inshore waterbirds using the Greater Thames during the non-breeding season; an assessment of  the area’s potential for qualification as a marine SPA.  (JNCC Report N 374)</t>
  </si>
  <si>
    <t>A. Webb, C.A. McSorley, B.J. Dean, S. O’Brien, J.B. Reid, P.A. Cranswick, L. Smith, C. Hall</t>
  </si>
  <si>
    <t>Isle of May seabird studies in 2004.  (JNCC Report N 375)</t>
  </si>
  <si>
    <t>M.P. Harris, S. Wanless, S. Murray, E. Mackley</t>
  </si>
  <si>
    <t>Canna Seabird Studies 2004.  (JNCC Report N 376)</t>
  </si>
  <si>
    <t xml:space="preserve">  Checklist of fish and invertebrates listed in the CITES appendices and in EC Regulation 338/97 (JNCC Report N 379)</t>
  </si>
  <si>
    <t>An assessment of the numbers and distribution of inshore waterbirds using the Moray Firth during the non-breeding season. (JNCC Report N 384)</t>
  </si>
  <si>
    <t>S.H. O’Brien , A. Webb, B.J.  Dean, L.J. Wilson, J.R Reid, I. Soehle</t>
  </si>
  <si>
    <t>Recommendations for the selection of and boundary options for an SPA in Liverpool Bay. (JNCC Report N 388)</t>
  </si>
  <si>
    <t>Webb, A., McSorley, C.A., Dean, B.J., Reid, J.B.</t>
  </si>
  <si>
    <t>Surveillance of wintering sea ducks, divers and grebes in UK inshore areas: Aerial surveys and shore-based counts 2005/06.  (JNCC Report N 392)</t>
  </si>
  <si>
    <t>I. Söhle, L. J. Wilson, B.J. Dean, S. H. O’Brien, A. Webb, J. B. Reid</t>
  </si>
  <si>
    <t>An assessment of the numbers and distribution of inshore waterbirds using the Greater Wash during the non-breeding season.  (JNCC Report N 393)</t>
  </si>
  <si>
    <t>L. Wilson</t>
  </si>
  <si>
    <t>Recommendations for Intertidal Biodiversity Surveillance. (JNCC Report N 396)</t>
  </si>
  <si>
    <t>Burrows, MT, Moore , P , Hawkins, SJ</t>
  </si>
  <si>
    <t>Defining concepts of ecosystem structure and function for UK marine monitoring. (JNCC Report N 397)</t>
  </si>
  <si>
    <t>J. Paolo</t>
  </si>
  <si>
    <t>The numbers of inshore waterbirds using Tay Bay during the non-breeding season, and an assessment  of the area’s qualification as a marine SPA. (JNCC Report N 401)</t>
  </si>
  <si>
    <t>I. Söhle, C. McSorley, B. J. Dean, A. Webb, J. B. Reid.</t>
  </si>
  <si>
    <t>The numbers of  inshore waterbirds using the Firth of Forth during the non-breeding season, and an assessment of the area’s potential for qualification as a marine SPA. (JNCC Report N 402)</t>
  </si>
  <si>
    <t>N. Dawson, I. Söhle, L. J. Wilson, B. J. Dean, A. Webb , J. B. Reid.</t>
  </si>
  <si>
    <t>S Gubbay</t>
  </si>
  <si>
    <t>Claire A McSorley, Linda J Wilson, Timothy E Dunn, Catherine Gray, James B Reid, Andy Webb and Ben J Dean</t>
  </si>
  <si>
    <t>The numbers of inshore waterbirds using Scapa Flow during the non-breeding season, and an assessment of the area’s qualification for SPA status.(JNCC Report N 407)</t>
  </si>
  <si>
    <t xml:space="preserve">Dawson N, Wilson L J, Dean B J, Webb A and Reid J B </t>
  </si>
  <si>
    <t>The numbers of inshore waterbirds using Aberdeen Bay during the non-breeding season, and an assessment of the area’s qualification for SPA status.(JNCC Report N 408)</t>
  </si>
  <si>
    <t xml:space="preserve">Ilka Sohle, Ben J. Dean, Andy Webb and James B. Reid </t>
  </si>
  <si>
    <t>Broadscale seabed habitat survey of a Sandbank to the east of the Isle of Man . (JNCC Report N 409)</t>
  </si>
  <si>
    <t xml:space="preserve">A Mitchell, A Mellor, J Strong and M Service </t>
  </si>
  <si>
    <t>North West Irish Sea Mounds: Hard and soft substrata habitats. (JNCC Report N 410)</t>
  </si>
  <si>
    <t>(see Gez)</t>
  </si>
  <si>
    <t xml:space="preserve"> Mid Irish Sea Reefs Habitat Mapping Project. (JNCC Report N 411)</t>
  </si>
  <si>
    <t xml:space="preserve">(see Gez) </t>
  </si>
  <si>
    <t>The numbers of inshore waterbirds using the Outer Hebrides during the non-breeding season, and an assessment of the area’s qualification for SPA status. (JNCC Report N 413)</t>
  </si>
  <si>
    <t>Ilka Söhle, Ben J. Dean, Andy Webb and James B. Reid.</t>
  </si>
  <si>
    <t>Surveillance of wintering seaducks, divers and grebes in UK inshore areas: aerial surveys and shore based counts 2006/07. (JNCC Report N 414)</t>
  </si>
  <si>
    <t xml:space="preserve">Mark Lewis, Linda J. Wilson, Ilka Söhle, Ben J. Dean, Andy Webb and James B. Reid </t>
  </si>
  <si>
    <t>Annotated checklist of the CITES-listed corals of Fiji, Samoa, Tonga and Vanuatu. (JNCC Report N 415)</t>
  </si>
  <si>
    <t>Clare Mclardy  and Edward R Lovell</t>
  </si>
  <si>
    <t>The numbers of inshore waterbirds using the waters around Coll and Tiree during the non-breeding season and an assessment of the area’s potential for qualification as a marine SPA. (JNCC Report N 416)</t>
  </si>
  <si>
    <t>Söhle I., Dawson N., O’Brien S.H., Webb A. &amp; Reid  J.B.</t>
  </si>
  <si>
    <t>Assigning Biotopes to Seasearch Data. Marine Conservation Society (MCS) &amp; Seasearch. (JNCC Report N 418)</t>
  </si>
  <si>
    <t>C. Wood</t>
  </si>
  <si>
    <t>Broadscale survey of the habitats of Rockall Bank, and mapping of Annex 1 ‘reef’ habitat.  (JNCC Report N 422)</t>
  </si>
  <si>
    <t>Howell, K.L., Davies, J.S., Jacobs, C., Narayanaswamy B.E.</t>
  </si>
  <si>
    <t>Broadscale biotope mapping of potential reefs in the Irish Sea (north-west of Anglesey).  (JNCC Report N 423)</t>
  </si>
  <si>
    <t>Blyth-Skyrme, V., Lindenbaum, C., Verling, E., Van Landeghem, K., Robinson, K., Mackie, A., Darbyshire, T.</t>
  </si>
  <si>
    <t>Broadscale subtidal biotope mapping to the west of the Outer Hebrides, Scotland, UK.  (JNCC Report N 424)</t>
  </si>
  <si>
    <t>Mitchell, A.</t>
  </si>
  <si>
    <t>Blackstone Bank and Stanton Banks Habitat Mapping.  (JNCC Report N 425)</t>
  </si>
  <si>
    <t>Implementation of Common Fisheries Policy – an evaluation of progress made since 2002.  (JNCC Report N 428)</t>
  </si>
  <si>
    <t xml:space="preserve">Lutchman, I., Van den Bossche, K., Zino, F. </t>
  </si>
  <si>
    <t>Understanding the marine environment – seabed habitat investigations of the Dogger Bank offshore draft SAC.  (JNCC Report N 429)</t>
  </si>
  <si>
    <t>Diesing, M., Ware, S., Foster-Smith, R., Stewart, H., Long, D., Vanstaen, K., Forster, R., &amp; Morando, A.</t>
  </si>
  <si>
    <t>Understanding the marine environment – sea bed habitat investigations of submarine structures in the mid Irish Sea and Solan Bank Area of Search.  (JNCC Report N 430)</t>
  </si>
  <si>
    <t>Whomersley, P., Wilson, C., Clements, A.,  Brown, C., Long, D., Leslie, A., &amp;  Limpenny, D.</t>
  </si>
  <si>
    <t>An analysis of the numbers and distribution of seabirds within the British Fishery Limit aimed at identifying areas that qualify as possible marine SPAs.  (JNCC Report N 431)</t>
  </si>
  <si>
    <t xml:space="preserve">Kober, K., Webb, A., Win, I., Lewis, M., O’Brien, S., Wilson, L.J. &amp; Reid, J.B. </t>
  </si>
  <si>
    <t>The identification of the main characteristics of stony reef habitats under the Habitats Directive. Summary report of an inter-agency workshop 26-27 March 2008.  (JNCC Report N 432)</t>
  </si>
  <si>
    <t>R. Irving.</t>
  </si>
  <si>
    <t>Biological data interpretation of the Reef East of Shetland Isles Area of Search.  (JNCC Report N 433)</t>
  </si>
  <si>
    <t>Foster-Smith, R, Benson, A &amp; Foster-Smith, J</t>
  </si>
  <si>
    <t>Aerial surveys of aggregations of seaducks, divers and grebes in UK inshore areas outside the breeding season in 2007/08.  (JNCC Report N 434)</t>
  </si>
  <si>
    <t>Mark Lewis, Linda J. Wilson, Ilka Söhle, Ben J. Dean, Andy Webb and James B. Reid</t>
  </si>
  <si>
    <t>Aerial surveys of seaducks, divers and grebes in UK inshore areas outwith the breeding season in 2008/09.  (JNCC Report N 436)</t>
  </si>
  <si>
    <t xml:space="preserve">Lewis M., Wilson L.J., Webb A. and Reid J.R. </t>
  </si>
  <si>
    <t>Anton Dohrn Seamount and East Rockall Bank Survey.  (JNCC Report N 437)</t>
  </si>
  <si>
    <t>Neil Golding</t>
  </si>
  <si>
    <t>A review of methodologies that could be used to formulate ecologically meaningful targets for marine habitat coverage within the UK MPA network.  (JNCC Report N 438)</t>
  </si>
  <si>
    <t xml:space="preserve">Rondinni, C.A. </t>
  </si>
  <si>
    <t>Meeting the MPA network design principles of representivity and adequacy: Developing species-area curves for habitats.  (JNCC Report N 439)</t>
  </si>
  <si>
    <t>Rondinni, C.A.</t>
  </si>
  <si>
    <t>UKSeaMap 2010: Predictive mapping seabed habitats of UK waters. (JNCC Report N 446)</t>
  </si>
  <si>
    <t>Fionnuala McBreen, Natalie Askew &amp; Andy Cameron</t>
  </si>
  <si>
    <t>Fish and Multilateral Environmental Agreements: Analysis of the potential application of MEAs to commercially exploited aquatic organisms.  Includes Addendum of Workshop. (JNCC Report N 453)</t>
  </si>
  <si>
    <t>Sant G, Goodman, G, Crook V, Lack M &amp; Oldfield TEE.</t>
  </si>
  <si>
    <t>The application of a good monitoring framework to marine biological monitoring: A global review of long-term Marine protected Area monitoring programmes  Volume 1: Main Report. (JNCC Report N 455)</t>
  </si>
  <si>
    <t>Addison, P.</t>
  </si>
  <si>
    <t>Review of international Marine Protected Area seabed monitoring and assessment of ‘good practice’ to inform application within UK waters (JNCC Report N 460)</t>
  </si>
  <si>
    <t>Parry, M., Tierney, M., Wood, L., Stanwell-Smith, D., Northen, K.,  Abdulla, A., Corrigan, C., Gassner, P, Fletcher, L.</t>
  </si>
  <si>
    <t xml:space="preserve"> Identification of Priority Marine Features in Scottish offshore waters. (JNCC Report N 462)</t>
  </si>
  <si>
    <t>Joint Nature Conservation Committee</t>
  </si>
  <si>
    <t xml:space="preserve"> Marine mammal observations during seismic surveys from 1995-2010 (JNCC Report N 463)</t>
  </si>
  <si>
    <t>K. Hall</t>
  </si>
  <si>
    <t>Reviewing and Recommending Methods for Determining Reference Conditions for Marine Benthic Habitats in the North-East Atlantic Region (JNCC Report N 464)</t>
  </si>
  <si>
    <t xml:space="preserve"> Hill, J.M., Earnshaw, S., Burke, C. &amp; Gallyot, J.</t>
  </si>
  <si>
    <t>Seafloor biotope analysis of the deep waters of the SEA4 region of Scotland’s seas. (JNCC Report N 472)</t>
  </si>
  <si>
    <t>Brian J. Bett</t>
  </si>
  <si>
    <t>Isle of May seabird studies in 2005 (JNCC Report N 475a)</t>
  </si>
  <si>
    <t>Newell, M., Harris, M.P., Daunt, F. &amp; Wanless, S.</t>
  </si>
  <si>
    <t>Isle of May seabird studies in 2006 (JNCC Report N 475b)</t>
  </si>
  <si>
    <t>Newell, M., Harris, M.P., Daunt, F., Kortan, D. &amp; Wanless, S</t>
  </si>
  <si>
    <t>Isle of May seabird studies in 2007 (JNCC Report N 475c)</t>
  </si>
  <si>
    <t>Newell, M., Harris, M.P., Daunt, F., Watts, E., Quinn, L. &amp; Wanless, S.</t>
  </si>
  <si>
    <t>Isle of May seabird studies in 2008 (JNCC Report N 475d)</t>
  </si>
  <si>
    <t>Newell, M., Harris, M.P., Quinn, L., Wanless, S. &amp; Daunt, F.</t>
  </si>
  <si>
    <t>Isle of May seabird studies in 2009 (JNCC Report N 475e)</t>
  </si>
  <si>
    <t>Newell, M., Harris, M.P., Mackley, E., Wanless, S. &amp; Daunt, F.</t>
  </si>
  <si>
    <t>Isle of May seabird studies in 2010 (JNCC Report N 475f)</t>
  </si>
  <si>
    <t>Newell, M., Harris, M.P., Skene, A., Wanless, S. &amp; Daunt, F.</t>
  </si>
  <si>
    <t>Isle of May seabird studies in 2011 (JNCC Report N 475g)</t>
  </si>
  <si>
    <t>Newell, M., Harris, M.P., Burthe, S., Wanless, S. &amp; Daunt, F.</t>
  </si>
  <si>
    <t>Country</t>
  </si>
  <si>
    <t>Type</t>
  </si>
  <si>
    <t>Site code</t>
  </si>
  <si>
    <t>E</t>
  </si>
  <si>
    <t>SAC</t>
  </si>
  <si>
    <t>Alde, Ore and Butley Estuaries</t>
  </si>
  <si>
    <t>UK0030076</t>
  </si>
  <si>
    <t>OF</t>
  </si>
  <si>
    <t>Anton Dohrn Seamount</t>
  </si>
  <si>
    <t>UK0030387</t>
  </si>
  <si>
    <t>S</t>
  </si>
  <si>
    <t>Ascrib, Isay and Dunvegan</t>
  </si>
  <si>
    <t>UK0030230</t>
  </si>
  <si>
    <t>W</t>
  </si>
  <si>
    <t>Bae Cemlyn/ Cemlyn Bay</t>
  </si>
  <si>
    <t>UK0030114</t>
  </si>
  <si>
    <t>NI</t>
  </si>
  <si>
    <t>Bann Estuary</t>
  </si>
  <si>
    <t>UK0030084</t>
  </si>
  <si>
    <t xml:space="preserve">Bassurelle Sandbank </t>
  </si>
  <si>
    <t>UK0030368</t>
  </si>
  <si>
    <t>ES</t>
  </si>
  <si>
    <t>Berwickshire and North Northumberland Coast</t>
  </si>
  <si>
    <t>UK0017072</t>
  </si>
  <si>
    <t>Braemar Pockmarks</t>
  </si>
  <si>
    <t>UK0030357</t>
  </si>
  <si>
    <t>Braunton Burrows</t>
  </si>
  <si>
    <t>UK0012570</t>
  </si>
  <si>
    <t>Cardigan Bay/ Bae Ceredigion</t>
  </si>
  <si>
    <t>UK0012712</t>
  </si>
  <si>
    <t>Carmarthen Bay and Estuaries/ Bae Caerfyrddin ac Aberoedd</t>
  </si>
  <si>
    <t>UK0020020</t>
  </si>
  <si>
    <t>Chesil and the Fleet</t>
  </si>
  <si>
    <t>UK0017076</t>
  </si>
  <si>
    <t>Croker Carbonate Slabs</t>
  </si>
  <si>
    <t>UK0030381</t>
  </si>
  <si>
    <t>Culbin Bar</t>
  </si>
  <si>
    <t>UK0019807</t>
  </si>
  <si>
    <t>Darwin Mounds</t>
  </si>
  <si>
    <t>UK0030317</t>
  </si>
  <si>
    <t>EW</t>
  </si>
  <si>
    <t>Dee Estuary/ Aber Dyfrdwy</t>
  </si>
  <si>
    <t>UK0030131</t>
  </si>
  <si>
    <t>Dogger Bank</t>
  </si>
  <si>
    <t>UK0030352</t>
  </si>
  <si>
    <t>Dornoch Firth and Morrich More</t>
  </si>
  <si>
    <t>UK0019806</t>
  </si>
  <si>
    <t>Drigg Coast</t>
  </si>
  <si>
    <t>UK0013031</t>
  </si>
  <si>
    <t>Dungeness</t>
  </si>
  <si>
    <t>UK0013059</t>
  </si>
  <si>
    <t>East Mingulay</t>
  </si>
  <si>
    <t>UK0030364</t>
  </si>
  <si>
    <t>East Rockall Bank</t>
  </si>
  <si>
    <t>UK0030389</t>
  </si>
  <si>
    <t>Eileanan agus Sgeiran Lios mór</t>
  </si>
  <si>
    <t>UK0030182</t>
  </si>
  <si>
    <t>Essex Estuaries</t>
  </si>
  <si>
    <t>UK0013690</t>
  </si>
  <si>
    <t>Fal and Helford</t>
  </si>
  <si>
    <t>UK0013112</t>
  </si>
  <si>
    <t>Faray and Holm of Faray</t>
  </si>
  <si>
    <t>UK0017096</t>
  </si>
  <si>
    <t>Firth of Lorn</t>
  </si>
  <si>
    <t>UK0030041</t>
  </si>
  <si>
    <t>Firth of Tay &amp; Eden Estuary</t>
  </si>
  <si>
    <t>UK0030311</t>
  </si>
  <si>
    <t>Flamborough Head</t>
  </si>
  <si>
    <t>UK0013036</t>
  </si>
  <si>
    <t>Glannau Môn: Cors heli / Anglesey Coast: Saltmarsh</t>
  </si>
  <si>
    <t>UK0020025</t>
  </si>
  <si>
    <t>Haig Fras</t>
  </si>
  <si>
    <t>UK0030353</t>
  </si>
  <si>
    <t>Haisborough, Hammond and Winterton</t>
  </si>
  <si>
    <t>UK0030369</t>
  </si>
  <si>
    <t>Hatton Bank</t>
  </si>
  <si>
    <t>UK0030388</t>
  </si>
  <si>
    <t>Humber Estuary</t>
  </si>
  <si>
    <t>UK0030170</t>
  </si>
  <si>
    <t xml:space="preserve">Inner Dowsing, Race Bank and North Ridge </t>
  </si>
  <si>
    <t>UK0030370</t>
  </si>
  <si>
    <t>Isle of May</t>
  </si>
  <si>
    <t>UK0030172</t>
  </si>
  <si>
    <t>Isle of Portland to Studland Cliffs</t>
  </si>
  <si>
    <t>UK0019861</t>
  </si>
  <si>
    <t>Isles of Scilly Complex</t>
  </si>
  <si>
    <t>UK0013694</t>
  </si>
  <si>
    <t>Kenfig/ Cynffig</t>
  </si>
  <si>
    <t>UK0012566</t>
  </si>
  <si>
    <t>Lands End and Cape Bank</t>
  </si>
  <si>
    <t>UK0030375</t>
  </si>
  <si>
    <t>Limestone Coast of South West Wales/ Arfordir Calchfaen de Orllewin Cymru</t>
  </si>
  <si>
    <t>UK0014787</t>
  </si>
  <si>
    <t>Lizard Point</t>
  </si>
  <si>
    <t>UK0030374</t>
  </si>
  <si>
    <t>Loch Creran</t>
  </si>
  <si>
    <t>UK0030190</t>
  </si>
  <si>
    <t>Loch Laxford</t>
  </si>
  <si>
    <t>UK0030192</t>
  </si>
  <si>
    <t>Loch Moidart and Loch Shiel Woods</t>
  </si>
  <si>
    <t>UK0030209</t>
  </si>
  <si>
    <t>Loch nam Madadh</t>
  </si>
  <si>
    <t>UK0017070</t>
  </si>
  <si>
    <t>Loch of Stenness</t>
  </si>
  <si>
    <t>UK0014749</t>
  </si>
  <si>
    <t>Loch Roag Lagoons</t>
  </si>
  <si>
    <t>UK0017074</t>
  </si>
  <si>
    <t>Lochs Duich, Long and Alsh Reefs</t>
  </si>
  <si>
    <t>UK0017077</t>
  </si>
  <si>
    <t>Luce Bay and Sands</t>
  </si>
  <si>
    <t>UK0013039</t>
  </si>
  <si>
    <t>Lundy</t>
  </si>
  <si>
    <t>UK0013114</t>
  </si>
  <si>
    <t>Lyme Bay and Torbay</t>
  </si>
  <si>
    <t>UK0030372</t>
  </si>
  <si>
    <t>Margate and Long Sands</t>
  </si>
  <si>
    <t>UK0030371</t>
  </si>
  <si>
    <t>Minsmere to Walberswick Heaths and Marshes</t>
  </si>
  <si>
    <t>UK0012809</t>
  </si>
  <si>
    <t>Mòine Mhór</t>
  </si>
  <si>
    <t>UK0019839</t>
  </si>
  <si>
    <t>Monach Islands</t>
  </si>
  <si>
    <t>UK0012694</t>
  </si>
  <si>
    <t>Moray Firth</t>
  </si>
  <si>
    <t>UK0019808</t>
  </si>
  <si>
    <t>Morecambe Bay</t>
  </si>
  <si>
    <t>UK0013027</t>
  </si>
  <si>
    <t>Mousa</t>
  </si>
  <si>
    <t>UK0012711</t>
  </si>
  <si>
    <t>Murlough</t>
  </si>
  <si>
    <t>UK0016612</t>
  </si>
  <si>
    <t>North Antrim Coast</t>
  </si>
  <si>
    <t>UK0030224</t>
  </si>
  <si>
    <t>North Norfolk Coast</t>
  </si>
  <si>
    <t>UK0019838</t>
  </si>
  <si>
    <t xml:space="preserve">North Norfolk Sandbanks and Saturn Reef </t>
  </si>
  <si>
    <t>UK0030358</t>
  </si>
  <si>
    <t>North Rona</t>
  </si>
  <si>
    <t>UK0012696</t>
  </si>
  <si>
    <t>North Uist Machair</t>
  </si>
  <si>
    <t>UK0019804</t>
  </si>
  <si>
    <t>North West Rockall Bank</t>
  </si>
  <si>
    <t>UK0030363</t>
  </si>
  <si>
    <t>Obain Loch Euphoirt</t>
  </si>
  <si>
    <t>UK0017101</t>
  </si>
  <si>
    <t>Orfordness – Shingle Street</t>
  </si>
  <si>
    <t>UK0014780</t>
  </si>
  <si>
    <t>Papa Stour</t>
  </si>
  <si>
    <t>UK0017069</t>
  </si>
  <si>
    <t>Pembrokeshire Marine/ Sir Benfro Forol</t>
  </si>
  <si>
    <t>UK0013116</t>
  </si>
  <si>
    <t>Pen Llyn a`r Sarnau/ Lleyn Peninsula and the Sarnau</t>
  </si>
  <si>
    <t>UK0013117</t>
  </si>
  <si>
    <t>Pisces Reef Complex</t>
  </si>
  <si>
    <t>UK0030379</t>
  </si>
  <si>
    <t>Plymouth Sound and Estuaries</t>
  </si>
  <si>
    <t>UK0013111</t>
  </si>
  <si>
    <t>Pobie Bank Reef</t>
  </si>
  <si>
    <t>UK0030385</t>
  </si>
  <si>
    <t>Rathlin Island</t>
  </si>
  <si>
    <t>UK0030055</t>
  </si>
  <si>
    <t>Red Bay</t>
  </si>
  <si>
    <t>UK0030365</t>
  </si>
  <si>
    <t>Sanday</t>
  </si>
  <si>
    <t>UK0030069</t>
  </si>
  <si>
    <t>Scanner Pockmark</t>
  </si>
  <si>
    <t>UK0030354</t>
  </si>
  <si>
    <t>Severn Estuary/ Môr Hafren</t>
  </si>
  <si>
    <t>UK0013030</t>
  </si>
  <si>
    <t>Shell Flat and Lune Deep</t>
  </si>
  <si>
    <t>UK0030376</t>
  </si>
  <si>
    <t>Sidmouth to West Bay</t>
  </si>
  <si>
    <t>UK0019864</t>
  </si>
  <si>
    <t>Skerries &amp; Causeway</t>
  </si>
  <si>
    <t>UK0030383</t>
  </si>
  <si>
    <t>Solan Bank Reef</t>
  </si>
  <si>
    <t>UK0030386</t>
  </si>
  <si>
    <t>Solent and Isle of Wight Lagoons</t>
  </si>
  <si>
    <t>UK0017073</t>
  </si>
  <si>
    <t>Solent Maritime</t>
  </si>
  <si>
    <t>UK0030059</t>
  </si>
  <si>
    <t>Solway Firth</t>
  </si>
  <si>
    <t>UK0013025</t>
  </si>
  <si>
    <t>Sound of Arisaig (Loch Ailort to Loch Ceann Traigh)</t>
  </si>
  <si>
    <t>UK0019802</t>
  </si>
  <si>
    <t>South Uist Machair</t>
  </si>
  <si>
    <t>UK0012713</t>
  </si>
  <si>
    <t>South Wight Maritime</t>
  </si>
  <si>
    <t>UK0030061</t>
  </si>
  <si>
    <t>South-East Islay Skerries</t>
  </si>
  <si>
    <t>UK0030067</t>
  </si>
  <si>
    <t>St Kilda</t>
  </si>
  <si>
    <t>UK0013695</t>
  </si>
  <si>
    <t>Stanton Banks</t>
  </si>
  <si>
    <t>UK0030359</t>
  </si>
  <si>
    <t>Start Point to Plymouth Sound and Eddystone</t>
  </si>
  <si>
    <t>UK0030373</t>
  </si>
  <si>
    <t>Strangford Lough</t>
  </si>
  <si>
    <t>UK0016618</t>
  </si>
  <si>
    <t>Studland to Portland</t>
  </si>
  <si>
    <t>UK0030382</t>
  </si>
  <si>
    <t>Sullom Voe</t>
  </si>
  <si>
    <t>UK0030273</t>
  </si>
  <si>
    <t>Sunart</t>
  </si>
  <si>
    <t>UK0019803</t>
  </si>
  <si>
    <t>Thanet Coast</t>
  </si>
  <si>
    <t>UK0013107</t>
  </si>
  <si>
    <t>The Maidens</t>
  </si>
  <si>
    <t>UK0030384</t>
  </si>
  <si>
    <t>The Vadills</t>
  </si>
  <si>
    <t>UK0017068</t>
  </si>
  <si>
    <t>The Wash and North Norfolk Coast</t>
  </si>
  <si>
    <t>UK0017075</t>
  </si>
  <si>
    <t>Treshnish Isles</t>
  </si>
  <si>
    <t>UK0030289</t>
  </si>
  <si>
    <t>Tweed Estuary</t>
  </si>
  <si>
    <t>UK0030292</t>
  </si>
  <si>
    <t>Wight-Barfleur Reef</t>
  </si>
  <si>
    <t>UK0030380</t>
  </si>
  <si>
    <t xml:space="preserve">Wyville Thomson Ridge </t>
  </si>
  <si>
    <t>UK0030355</t>
  </si>
  <si>
    <t>Y Fenai a Bae Conwy/ Menai Strait and Conwy Bay</t>
  </si>
  <si>
    <t>UK0030202</t>
  </si>
  <si>
    <t>Yell Sound Coast</t>
  </si>
  <si>
    <t>UK0012687</t>
  </si>
  <si>
    <t>SPA</t>
  </si>
  <si>
    <t>Ailsa Craig</t>
  </si>
  <si>
    <t>UK9003091</t>
  </si>
  <si>
    <t>Alde–Ore Estuary</t>
  </si>
  <si>
    <t>UK9009112</t>
  </si>
  <si>
    <t>Bae Caerfyrddin/ Carmarthen Bay</t>
  </si>
  <si>
    <t>UK9014091</t>
  </si>
  <si>
    <t>Belfast Lough</t>
  </si>
  <si>
    <t>UK9020101</t>
  </si>
  <si>
    <t>Belfast Lough Open Water</t>
  </si>
  <si>
    <t>UK9020290</t>
  </si>
  <si>
    <t>Benacre to Easton Bavents</t>
  </si>
  <si>
    <t>UK9009291</t>
  </si>
  <si>
    <t>Benfleet and Southend Marshes</t>
  </si>
  <si>
    <t>UK9009171</t>
  </si>
  <si>
    <t>Blackwater Estuary (Mid-Essex Coast Phase 4)</t>
  </si>
  <si>
    <t>UK9009245</t>
  </si>
  <si>
    <t>Breydon Water</t>
  </si>
  <si>
    <t>UK9009181</t>
  </si>
  <si>
    <t>Bridgend Flats, Islay</t>
  </si>
  <si>
    <t>UK9003052</t>
  </si>
  <si>
    <t>Buchan Ness to Collieston Coast</t>
  </si>
  <si>
    <t>UK9002491</t>
  </si>
  <si>
    <t>Burry Inlet</t>
  </si>
  <si>
    <t>UK9015011</t>
  </si>
  <si>
    <t>Calf of Eday</t>
  </si>
  <si>
    <t>UK9002431</t>
  </si>
  <si>
    <t>Canna and Sanday</t>
  </si>
  <si>
    <t>UK9001431</t>
  </si>
  <si>
    <t>Cape Wrath</t>
  </si>
  <si>
    <t>UK9001231</t>
  </si>
  <si>
    <t>Carlingford Lough</t>
  </si>
  <si>
    <t>UK9020161</t>
  </si>
  <si>
    <t>Chesil Beach and The Fleet</t>
  </si>
  <si>
    <t>UK9010091</t>
  </si>
  <si>
    <t>Chichester and Langstone Harbours</t>
  </si>
  <si>
    <t>UK9011011</t>
  </si>
  <si>
    <t>Colne Estuary (Mid-Essex Coast Phase 2)</t>
  </si>
  <si>
    <t>UK9009243</t>
  </si>
  <si>
    <t>Copinsay</t>
  </si>
  <si>
    <t>UK9002151</t>
  </si>
  <si>
    <t>Coquet Island</t>
  </si>
  <si>
    <t>UK9006031</t>
  </si>
  <si>
    <t>Cromarty Firth</t>
  </si>
  <si>
    <t>UK9001623</t>
  </si>
  <si>
    <t>Crouch and Roach Estuaries (Mid-Essex Coast Phase 3)</t>
  </si>
  <si>
    <t>UK9009244</t>
  </si>
  <si>
    <t>Deben Estuary</t>
  </si>
  <si>
    <t>UK9009261</t>
  </si>
  <si>
    <t>Dengie (Mid-Essex Coast Phase 1)</t>
  </si>
  <si>
    <t>UK9009242</t>
  </si>
  <si>
    <t>Dornoch Firth and Loch Fleet</t>
  </si>
  <si>
    <t>UK9001622</t>
  </si>
  <si>
    <t>Duddon Estuary</t>
  </si>
  <si>
    <t>UK9005031</t>
  </si>
  <si>
    <t>Dungeness to Pett Level</t>
  </si>
  <si>
    <t>UK9012091</t>
  </si>
  <si>
    <t>Dyfi Estuary / Aber  Dyfi</t>
  </si>
  <si>
    <t>UK9020284</t>
  </si>
  <si>
    <t>East Caithness Cliffs</t>
  </si>
  <si>
    <t>UK9001182</t>
  </si>
  <si>
    <t>East Sanday Coast</t>
  </si>
  <si>
    <t>UK9002331</t>
  </si>
  <si>
    <t>Exe Estuary</t>
  </si>
  <si>
    <t>UK9010081</t>
  </si>
  <si>
    <t>Fair Isle</t>
  </si>
  <si>
    <t>UK9002091</t>
  </si>
  <si>
    <t>Fetlar</t>
  </si>
  <si>
    <t>UK9002031</t>
  </si>
  <si>
    <t>Firth of Forth</t>
  </si>
  <si>
    <t>UK9004411</t>
  </si>
  <si>
    <t>UK9004121</t>
  </si>
  <si>
    <t>Flannan Isles</t>
  </si>
  <si>
    <t>UK9001021</t>
  </si>
  <si>
    <t>Forth Islands</t>
  </si>
  <si>
    <t>UK9004171</t>
  </si>
  <si>
    <t>Foula</t>
  </si>
  <si>
    <t>UK9002061</t>
  </si>
  <si>
    <t>Foulness (Mid-Essex Coast Phase 5)</t>
  </si>
  <si>
    <t>UK9009246</t>
  </si>
  <si>
    <t>Fowlsheugh</t>
  </si>
  <si>
    <t>UK9002271</t>
  </si>
  <si>
    <t>Gibraltar Point</t>
  </si>
  <si>
    <t>UK9008022</t>
  </si>
  <si>
    <t>Glannau Aberdaron and Ynys Enlli/ Aberdaron Coast and Bardsey Island</t>
  </si>
  <si>
    <t>UK9013121</t>
  </si>
  <si>
    <t>Gruinart Flats, Islay</t>
  </si>
  <si>
    <t>UK9003051</t>
  </si>
  <si>
    <t>Hamford Water</t>
  </si>
  <si>
    <t>UK9009131</t>
  </si>
  <si>
    <t>Handa</t>
  </si>
  <si>
    <t>UK9001241</t>
  </si>
  <si>
    <t>Hermaness, Saxa Vord and Valla Field</t>
  </si>
  <si>
    <t>UK9002011</t>
  </si>
  <si>
    <t>Hoy</t>
  </si>
  <si>
    <t>UK9002141</t>
  </si>
  <si>
    <t>UK9006111</t>
  </si>
  <si>
    <t>Inner Clyde Estuary</t>
  </si>
  <si>
    <t>UK9003061</t>
  </si>
  <si>
    <t>Inner Moray Firth</t>
  </si>
  <si>
    <t>UK9001624</t>
  </si>
  <si>
    <t>Killough Bay</t>
  </si>
  <si>
    <t>UK9020221</t>
  </si>
  <si>
    <t>Laggan, Islay</t>
  </si>
  <si>
    <t>UK9003053</t>
  </si>
  <si>
    <t>Larne Lough</t>
  </si>
  <si>
    <t>UK9020042</t>
  </si>
  <si>
    <t>Lindisfarne</t>
  </si>
  <si>
    <t>UK9006011</t>
  </si>
  <si>
    <t>Liverpool Bay / Bae Lerpwl</t>
  </si>
  <si>
    <t>UK9020294</t>
  </si>
  <si>
    <t>Loch of Inch and Torrs Warren</t>
  </si>
  <si>
    <t>UK9003121</t>
  </si>
  <si>
    <t>Lough Foyle</t>
  </si>
  <si>
    <t>UK9020031</t>
  </si>
  <si>
    <t>Marwick Head</t>
  </si>
  <si>
    <t>UK9002121</t>
  </si>
  <si>
    <t>Medway Estuary and Marshes</t>
  </si>
  <si>
    <t>UK9012031</t>
  </si>
  <si>
    <t>Mersey Estuary</t>
  </si>
  <si>
    <t>UK9005131</t>
  </si>
  <si>
    <t>Mingulay and Berneray</t>
  </si>
  <si>
    <t>UK9001121</t>
  </si>
  <si>
    <t>Minsmere–Walberswick</t>
  </si>
  <si>
    <t>UK9009101</t>
  </si>
  <si>
    <t>Montrose Basin</t>
  </si>
  <si>
    <t>UK9004031</t>
  </si>
  <si>
    <t>Moray and Nairn Coast</t>
  </si>
  <si>
    <t>UK9001625</t>
  </si>
  <si>
    <t>UK9005081</t>
  </si>
  <si>
    <t>North Caithness Cliffs</t>
  </si>
  <si>
    <t>UK9001181</t>
  </si>
  <si>
    <t>North Colonsay and Western Cliffs</t>
  </si>
  <si>
    <t>UK9003171</t>
  </si>
  <si>
    <t>UK9009031</t>
  </si>
  <si>
    <t>North Rona and Sula Sgeir</t>
  </si>
  <si>
    <t>UK9001011</t>
  </si>
  <si>
    <t>North Uist Machair and Islands</t>
  </si>
  <si>
    <t>UK9001051</t>
  </si>
  <si>
    <t>Noss</t>
  </si>
  <si>
    <t>UK9002081</t>
  </si>
  <si>
    <t>Oronsay and South Colonsay</t>
  </si>
  <si>
    <t>UK9020299</t>
  </si>
  <si>
    <t>Outer Ards</t>
  </si>
  <si>
    <t>UK9020271</t>
  </si>
  <si>
    <t>Outer Thames Estuary</t>
  </si>
  <si>
    <t>UK9020309</t>
  </si>
  <si>
    <t>Pagham Harbour</t>
  </si>
  <si>
    <t>UK9012041</t>
  </si>
  <si>
    <t>Poole Harbour</t>
  </si>
  <si>
    <t>UK9010111</t>
  </si>
  <si>
    <t>Portsmouth Harbour</t>
  </si>
  <si>
    <t>UK9011051</t>
  </si>
  <si>
    <t>Ramsey and St David`s Peninsula Coast</t>
  </si>
  <si>
    <t>UK9014062</t>
  </si>
  <si>
    <t>UK9020011</t>
  </si>
  <si>
    <t>Ribble and Alt Estuaries</t>
  </si>
  <si>
    <t>UK9005103</t>
  </si>
  <si>
    <t>Rousay</t>
  </si>
  <si>
    <t>UK9002371</t>
  </si>
  <si>
    <t>Rum</t>
  </si>
  <si>
    <t>UK9001341</t>
  </si>
  <si>
    <t>Severn Estuary</t>
  </si>
  <si>
    <t>UK9015022</t>
  </si>
  <si>
    <t>Solent and Southampton Water</t>
  </si>
  <si>
    <t>UK9011061</t>
  </si>
  <si>
    <t>South Uist Machair and Lochs</t>
  </si>
  <si>
    <t>UK9001082</t>
  </si>
  <si>
    <t>St Abb`s Head to Fast Castle</t>
  </si>
  <si>
    <t>UK9004271</t>
  </si>
  <si>
    <t>UK9001031</t>
  </si>
  <si>
    <t>Stour and Orwell Estuaries</t>
  </si>
  <si>
    <t>UK9009121</t>
  </si>
  <si>
    <t>UK9020111</t>
  </si>
  <si>
    <t>Sule Skerry and Sule Stack</t>
  </si>
  <si>
    <t>UK9002181</t>
  </si>
  <si>
    <t>Sumburgh Head</t>
  </si>
  <si>
    <t>UK9002511</t>
  </si>
  <si>
    <t>Tamar Estuaries Complex</t>
  </si>
  <si>
    <t>UK9010141</t>
  </si>
  <si>
    <t>Teesmouth and Cleveland Coast</t>
  </si>
  <si>
    <t>UK9006061</t>
  </si>
  <si>
    <t>Thames Estuary and Marshes</t>
  </si>
  <si>
    <t>UK9012021</t>
  </si>
  <si>
    <t>Thanet Coast and Sandwich Bay</t>
  </si>
  <si>
    <t>UK9012071</t>
  </si>
  <si>
    <t>The Dee Estuary</t>
  </si>
  <si>
    <t>UK9013011</t>
  </si>
  <si>
    <t>The Shiant Isles</t>
  </si>
  <si>
    <t>UK9001041</t>
  </si>
  <si>
    <t>The Swale</t>
  </si>
  <si>
    <t>UK9012011</t>
  </si>
  <si>
    <t>The Wash</t>
  </si>
  <si>
    <t>UK9008021</t>
  </si>
  <si>
    <t>Traeth Lafan/ Lavan Sands, Conway Bay</t>
  </si>
  <si>
    <t>UK9013031</t>
  </si>
  <si>
    <t>UK9003041</t>
  </si>
  <si>
    <t>Troup, Pennan and Lion`s Heads</t>
  </si>
  <si>
    <t>UK9002471</t>
  </si>
  <si>
    <t>Upper Solway Flats and Marshes</t>
  </si>
  <si>
    <t>UK9005012</t>
  </si>
  <si>
    <t>West Westray</t>
  </si>
  <si>
    <t>UK9002101</t>
  </si>
  <si>
    <t>Ynys Feurig, Cemlyn Bay and The Skerries</t>
  </si>
  <si>
    <t>UK9013061</t>
  </si>
  <si>
    <t>Ythan Estuary, Sands of Forvie and Meikle Loch</t>
  </si>
  <si>
    <t>UK9002221</t>
  </si>
  <si>
    <t xml:space="preserve"> Theme</t>
  </si>
  <si>
    <t>Habitat classification</t>
  </si>
  <si>
    <t>Habitat mapping</t>
  </si>
  <si>
    <t>Methods paper</t>
  </si>
  <si>
    <t>Monitoring</t>
  </si>
  <si>
    <t>Pressure</t>
  </si>
  <si>
    <t>Research</t>
  </si>
  <si>
    <t>Littoral</t>
  </si>
  <si>
    <t>Mammals &amp; reptiles</t>
  </si>
  <si>
    <t>Fish &amp; Cephalopods</t>
  </si>
  <si>
    <t>Pelagic</t>
  </si>
  <si>
    <t>Rock &amp; biogenic reef</t>
  </si>
  <si>
    <t>Sediment</t>
  </si>
  <si>
    <t>Species group</t>
  </si>
  <si>
    <t xml:space="preserve"> Listed species (latin)</t>
  </si>
  <si>
    <t xml:space="preserve"> Listed species (Common)</t>
  </si>
  <si>
    <t>Fish</t>
  </si>
  <si>
    <t>Mora moro</t>
  </si>
  <si>
    <t>Common mora</t>
  </si>
  <si>
    <t>Osmerus eperlanus</t>
  </si>
  <si>
    <t>Sea lamprey</t>
  </si>
  <si>
    <t>Phycis blennoides</t>
  </si>
  <si>
    <t>Greater forkbeard</t>
  </si>
  <si>
    <t>Platichthys flesus</t>
  </si>
  <si>
    <t>Flounder</t>
  </si>
  <si>
    <t>Pleuronectes platessa</t>
  </si>
  <si>
    <t>Plaice</t>
  </si>
  <si>
    <t>Pollachius virens</t>
  </si>
  <si>
    <t>Saithe</t>
  </si>
  <si>
    <t>Pomatoschistus minutus</t>
  </si>
  <si>
    <t>Sand goby</t>
  </si>
  <si>
    <t>Prionace glauca</t>
  </si>
  <si>
    <t>Blue shark</t>
  </si>
  <si>
    <t>Raja brachyura</t>
  </si>
  <si>
    <t>Blond ray</t>
  </si>
  <si>
    <t>Raja clavata</t>
  </si>
  <si>
    <t>Thornback ray</t>
  </si>
  <si>
    <t>Raja montagui</t>
  </si>
  <si>
    <t>Spotted ray</t>
  </si>
  <si>
    <t>Raja undulata</t>
  </si>
  <si>
    <t>Undulate ray</t>
  </si>
  <si>
    <t>Reinhardtius hippoglossoides</t>
  </si>
  <si>
    <t>Greenland halibut</t>
  </si>
  <si>
    <t>Rhinochimaera atlantica</t>
  </si>
  <si>
    <t>Straightnose rabbitfish</t>
  </si>
  <si>
    <t xml:space="preserve">Rostroraja alba </t>
  </si>
  <si>
    <t>White skate</t>
  </si>
  <si>
    <t>Salmo salar</t>
  </si>
  <si>
    <t>Salmon</t>
  </si>
  <si>
    <t>Salmo trutta</t>
  </si>
  <si>
    <t>Brown/Sea trout</t>
  </si>
  <si>
    <t>Salvelinus alpinus</t>
  </si>
  <si>
    <t>Arctic charr</t>
  </si>
  <si>
    <t>Sardina pilchardus</t>
  </si>
  <si>
    <t>Sardines</t>
  </si>
  <si>
    <t>Scomber scombrus</t>
  </si>
  <si>
    <t>Solea solea</t>
  </si>
  <si>
    <t>Sole</t>
  </si>
  <si>
    <t>Sprattus spratus</t>
  </si>
  <si>
    <t>Sprat</t>
  </si>
  <si>
    <t xml:space="preserve">Squatina squatina </t>
  </si>
  <si>
    <t>Angel shark</t>
  </si>
  <si>
    <t>Thunnus alalunga</t>
  </si>
  <si>
    <t>Albacore tuna</t>
  </si>
  <si>
    <t xml:space="preserve">Thunnus thynnus </t>
  </si>
  <si>
    <t>Bluefin tuna</t>
  </si>
  <si>
    <t>Thymallus thymallus</t>
  </si>
  <si>
    <t>Grayling</t>
  </si>
  <si>
    <t>Trachurus trachurus</t>
  </si>
  <si>
    <t>Horse Mackerel</t>
  </si>
  <si>
    <t>Trisopterus esmarkii</t>
  </si>
  <si>
    <t>Norway pout</t>
  </si>
  <si>
    <t>Trisopterus minutus</t>
  </si>
  <si>
    <t>Poor cod</t>
  </si>
  <si>
    <t>Mammals</t>
  </si>
  <si>
    <t>Balaenoptera acutorostrata</t>
  </si>
  <si>
    <t>Balaenoptera borealis</t>
  </si>
  <si>
    <t>Sei whale</t>
  </si>
  <si>
    <t xml:space="preserve">Balaenoptera musculus </t>
  </si>
  <si>
    <t>Blue whale</t>
  </si>
  <si>
    <t>Balaenoptera mysticetus</t>
  </si>
  <si>
    <t>Bowhead whale</t>
  </si>
  <si>
    <t>Balaenoptera physalus</t>
  </si>
  <si>
    <t>Cystophora cristata</t>
  </si>
  <si>
    <t>Hooded seal</t>
  </si>
  <si>
    <t>Delphinapterus leucas</t>
  </si>
  <si>
    <t>Beluga whale</t>
  </si>
  <si>
    <t>Delphinus delphis</t>
  </si>
  <si>
    <t>Erignathus barbatus</t>
  </si>
  <si>
    <t>Bearded seal</t>
  </si>
  <si>
    <t>Eubalaena glacialis</t>
  </si>
  <si>
    <t>Northern Right whale</t>
  </si>
  <si>
    <t>Globicephala melas</t>
  </si>
  <si>
    <t>Long-finned pilot whale</t>
  </si>
  <si>
    <t>Grampus griseus</t>
  </si>
  <si>
    <t>Risso's dolphin</t>
  </si>
  <si>
    <t>Halichoerus grypus</t>
  </si>
  <si>
    <t>Grey seal</t>
  </si>
  <si>
    <t xml:space="preserve">Hyperoodon ampullatus </t>
  </si>
  <si>
    <t xml:space="preserve">Northern bottlenose whale </t>
  </si>
  <si>
    <t>Kogia breviceps</t>
  </si>
  <si>
    <t>Pygmy sperm whale</t>
  </si>
  <si>
    <t>Lagenodelphis hosei</t>
  </si>
  <si>
    <t>Fraser's dolphin</t>
  </si>
  <si>
    <t>Lagenorhynchus acutus</t>
  </si>
  <si>
    <t>Atlantic white-sided dolphin</t>
  </si>
  <si>
    <t>Lagenorhynchus albirostris</t>
  </si>
  <si>
    <t>Megaptera novaeangliae</t>
  </si>
  <si>
    <t>Humpback whale</t>
  </si>
  <si>
    <t>Mesoplodon bidens</t>
  </si>
  <si>
    <t>Sowerby's beaked whale</t>
  </si>
  <si>
    <t>Mesoplodon densirostris</t>
  </si>
  <si>
    <t>Blainville's beaked whale</t>
  </si>
  <si>
    <t>Mesoplodon europaeus</t>
  </si>
  <si>
    <t>Gervais' beaked whale</t>
  </si>
  <si>
    <t>Mesoplodon mirus</t>
  </si>
  <si>
    <t>True's Beaked whale</t>
  </si>
  <si>
    <t>Monodon monoceros</t>
  </si>
  <si>
    <t>Narwhal</t>
  </si>
  <si>
    <t>Odobenus rosmarus</t>
  </si>
  <si>
    <t>Walrus</t>
  </si>
  <si>
    <t>Orcinus orca</t>
  </si>
  <si>
    <t xml:space="preserve">Killer whale </t>
  </si>
  <si>
    <t>Peponocephala electra</t>
  </si>
  <si>
    <t>Melon-headed whale</t>
  </si>
  <si>
    <t>Phoca groenlandica</t>
  </si>
  <si>
    <t>Harp seal</t>
  </si>
  <si>
    <t>Phocoa hispida bottnica</t>
  </si>
  <si>
    <t>Ringed seal</t>
  </si>
  <si>
    <t>Phoca vitulina</t>
  </si>
  <si>
    <t>Phocoena phocoena</t>
  </si>
  <si>
    <t>Harbour porpoise</t>
  </si>
  <si>
    <t>Physeter macrocephalus</t>
  </si>
  <si>
    <t>Sperm whale</t>
  </si>
  <si>
    <t>Pseudorca crassidens</t>
  </si>
  <si>
    <t>False killer whale</t>
  </si>
  <si>
    <t>Stenella coeruleoalba</t>
  </si>
  <si>
    <t>Striped dolphin</t>
  </si>
  <si>
    <t>Tursiops truncatus</t>
  </si>
  <si>
    <t>Ziphius cavirostris</t>
  </si>
  <si>
    <t>Cuvier's Beaked whale</t>
  </si>
  <si>
    <t>Actititus macularia</t>
  </si>
  <si>
    <t>Spotted sandpiper</t>
  </si>
  <si>
    <t>Aix galericulata</t>
  </si>
  <si>
    <t>Mandarin duck</t>
  </si>
  <si>
    <t>Alca torda</t>
  </si>
  <si>
    <t>Razorbill</t>
  </si>
  <si>
    <t>Alcedo atthis</t>
  </si>
  <si>
    <t>Kingfisher</t>
  </si>
  <si>
    <t>Alle alle</t>
  </si>
  <si>
    <t>Little Auk</t>
  </si>
  <si>
    <t>Anas acuta</t>
  </si>
  <si>
    <t>Northern pintail</t>
  </si>
  <si>
    <t>Anas clypeata</t>
  </si>
  <si>
    <t>Northern Shoveler</t>
  </si>
  <si>
    <t>Anas crecca</t>
  </si>
  <si>
    <t>Common teal</t>
  </si>
  <si>
    <t>Anas discors</t>
  </si>
  <si>
    <t>Blue-winged teal</t>
  </si>
  <si>
    <t>Anas penelope</t>
  </si>
  <si>
    <t>Anas platyrhynchos</t>
  </si>
  <si>
    <t>Mallard</t>
  </si>
  <si>
    <t>Anas querquedula</t>
  </si>
  <si>
    <t>Garganey</t>
  </si>
  <si>
    <t>Anas strepera</t>
  </si>
  <si>
    <t>Gadwall</t>
  </si>
  <si>
    <t>Anatidae</t>
  </si>
  <si>
    <t>Black Duck</t>
  </si>
  <si>
    <t>Anser albifrons subsp. albifrons</t>
  </si>
  <si>
    <t xml:space="preserve">European White-fronted Goose </t>
  </si>
  <si>
    <t>Anser albifrons subsp. flavirostris</t>
  </si>
  <si>
    <t xml:space="preserve">Greenland White-fronted Goose </t>
  </si>
  <si>
    <t>Anser anser</t>
  </si>
  <si>
    <t>Greylag goose</t>
  </si>
  <si>
    <t>Anser brachyrhynchus</t>
  </si>
  <si>
    <t>Pink footed Goose</t>
  </si>
  <si>
    <t>Anser erythropus</t>
  </si>
  <si>
    <t>Lesser White fronted Goose</t>
  </si>
  <si>
    <t>Anser fabalis</t>
  </si>
  <si>
    <t>Bean Goose</t>
  </si>
  <si>
    <t>Aquila crysaetos</t>
  </si>
  <si>
    <t>Golden Eagle</t>
  </si>
  <si>
    <t>Aquila clanga</t>
  </si>
  <si>
    <t>Spotted Eagle</t>
  </si>
  <si>
    <t>Ardea cinerea</t>
  </si>
  <si>
    <t>Grey Heron</t>
  </si>
  <si>
    <t>Ardea purpurea</t>
  </si>
  <si>
    <t>Purple Heron</t>
  </si>
  <si>
    <t>Ardeola ralloides</t>
  </si>
  <si>
    <t>Squacco Heron</t>
  </si>
  <si>
    <t>Arenaria interpres</t>
  </si>
  <si>
    <t>Turnstone</t>
  </si>
  <si>
    <t>Aythya corralis</t>
  </si>
  <si>
    <t>Ring-necked duck</t>
  </si>
  <si>
    <t>Aythya ferina</t>
  </si>
  <si>
    <t>Pochard</t>
  </si>
  <si>
    <t>Aythya fuligula</t>
  </si>
  <si>
    <t>Tufted duck</t>
  </si>
  <si>
    <t>Aythya marila</t>
  </si>
  <si>
    <t xml:space="preserve">Greater Scaup </t>
  </si>
  <si>
    <t>Aythya nyroca</t>
  </si>
  <si>
    <t>Ferruginous Pochard</t>
  </si>
  <si>
    <t>Bartramia longicauda</t>
  </si>
  <si>
    <t>Upland sandpiper</t>
  </si>
  <si>
    <t>Botaurus stellaris</t>
  </si>
  <si>
    <t xml:space="preserve">Great Bittern </t>
  </si>
  <si>
    <t>Branta bernicla subsp. bernicla</t>
  </si>
  <si>
    <t xml:space="preserve">Dark-bellied Brent Goose </t>
  </si>
  <si>
    <t>Branta canadensis</t>
  </si>
  <si>
    <t>Canada Goose</t>
  </si>
  <si>
    <t>Branta leucopsis</t>
  </si>
  <si>
    <t>Barnacle Goose</t>
  </si>
  <si>
    <t>Branta ruficollis</t>
  </si>
  <si>
    <t>Red breasted goose</t>
  </si>
  <si>
    <t>Bubulcus ibis</t>
  </si>
  <si>
    <t>Cattle egret</t>
  </si>
  <si>
    <t>Bucephala albeola</t>
  </si>
  <si>
    <t>Bufflehead</t>
  </si>
  <si>
    <t>Bucephala clangula</t>
  </si>
  <si>
    <t>Goldeneye</t>
  </si>
  <si>
    <t>Burhinus oedicnemus</t>
  </si>
  <si>
    <t>Stone-curlew</t>
  </si>
  <si>
    <t>Buteo buteo</t>
  </si>
  <si>
    <t>Common Buzzard</t>
  </si>
  <si>
    <t>Buteo lagopus</t>
  </si>
  <si>
    <t>Rough-legged buzzard</t>
  </si>
  <si>
    <t>Calidris acuminata</t>
  </si>
  <si>
    <t>Sharp-tailed sandpiper</t>
  </si>
  <si>
    <t>Calidris alba</t>
  </si>
  <si>
    <t>Sanderling</t>
  </si>
  <si>
    <t>Calidris alpina schinzii &amp; arctica</t>
  </si>
  <si>
    <t>Dunlin</t>
  </si>
  <si>
    <t>Calidris bairdii</t>
  </si>
  <si>
    <t>Baird's sandpiper</t>
  </si>
  <si>
    <t>Calidris canutus</t>
  </si>
  <si>
    <t>Red Knot</t>
  </si>
  <si>
    <t>Calidris ferruginea</t>
  </si>
  <si>
    <t>Curlew Sandpiper</t>
  </si>
  <si>
    <t>Calidris fuscicollis</t>
  </si>
  <si>
    <t>White-rumped sandpiper</t>
  </si>
  <si>
    <t>Calidris himantopus</t>
  </si>
  <si>
    <t>Stilt sandpiper</t>
  </si>
  <si>
    <t>Calidris maritima</t>
  </si>
  <si>
    <t>Purple sandpiper</t>
  </si>
  <si>
    <t>Calidris mauri</t>
  </si>
  <si>
    <t>Western sandpiper</t>
  </si>
  <si>
    <t>Calidris melanotos</t>
  </si>
  <si>
    <t>Pectoral Sandpiper</t>
  </si>
  <si>
    <t>Calidris minuta</t>
  </si>
  <si>
    <t>Little Stint</t>
  </si>
  <si>
    <t>Calidris minutilla</t>
  </si>
  <si>
    <t>Least Sandpiper</t>
  </si>
  <si>
    <t>Calidris pusilla</t>
  </si>
  <si>
    <t>Semipalmated Sandpiper</t>
  </si>
  <si>
    <t>Calidris rufficollis</t>
  </si>
  <si>
    <t>Red-necked Stint</t>
  </si>
  <si>
    <t>Calidris subminuta</t>
  </si>
  <si>
    <t>Long-Toed Stint</t>
  </si>
  <si>
    <t>Calidris temminckii</t>
  </si>
  <si>
    <t>Temminck's Stint</t>
  </si>
  <si>
    <t>Calidris tenuirostris</t>
  </si>
  <si>
    <t>Great Knot</t>
  </si>
  <si>
    <t>Calonectris diomedea</t>
  </si>
  <si>
    <t>Cory's Shearwater</t>
  </si>
  <si>
    <t>Casmerodius albus</t>
  </si>
  <si>
    <t>Great egret</t>
  </si>
  <si>
    <t>Cepphus grylle</t>
  </si>
  <si>
    <t>Black guillemot</t>
  </si>
  <si>
    <t>Charadrius alexandrinus</t>
  </si>
  <si>
    <t>Kentish Plover</t>
  </si>
  <si>
    <t>Charadrius asiaticus</t>
  </si>
  <si>
    <t>Caspian Plover</t>
  </si>
  <si>
    <t>Charadrius dubius</t>
  </si>
  <si>
    <t>Little Ringed Plover</t>
  </si>
  <si>
    <t>Charadrius hiaticula</t>
  </si>
  <si>
    <t>Ringed plover</t>
  </si>
  <si>
    <t>Charadrius leschenaultii</t>
  </si>
  <si>
    <t>Greater Sand Plover</t>
  </si>
  <si>
    <t>Charadrius mongolus</t>
  </si>
  <si>
    <t>Mongolian Plover</t>
  </si>
  <si>
    <t>Chen caerulescens</t>
  </si>
  <si>
    <t>Snow Goose</t>
  </si>
  <si>
    <t>Charadrius semipalmatus</t>
  </si>
  <si>
    <t>Semipalmated Plover</t>
  </si>
  <si>
    <t>Charadrius vociferous</t>
  </si>
  <si>
    <t>Killdeer</t>
  </si>
  <si>
    <t>Chlidonias hybridus</t>
  </si>
  <si>
    <t>Whiskered Tern</t>
  </si>
  <si>
    <t>Chlidonias leucopterus</t>
  </si>
  <si>
    <t>White-winged Tern</t>
  </si>
  <si>
    <t>Chlidonias niger</t>
  </si>
  <si>
    <t>Black Tern</t>
  </si>
  <si>
    <t>Ciconia ciconia</t>
  </si>
  <si>
    <t>White Stork</t>
  </si>
  <si>
    <t>Ciconia nigra</t>
  </si>
  <si>
    <t>Black Stork</t>
  </si>
  <si>
    <t>Circus aeruginosus</t>
  </si>
  <si>
    <t>Marsh Harrier</t>
  </si>
  <si>
    <t>Circus cyaneus</t>
  </si>
  <si>
    <t>Hen Harrier</t>
  </si>
  <si>
    <t>Circus macrourus</t>
  </si>
  <si>
    <t>Pallid Harrier</t>
  </si>
  <si>
    <t>Circus pygargus</t>
  </si>
  <si>
    <t>Montagu's Harrier</t>
  </si>
  <si>
    <t>Clangula hyemalis</t>
  </si>
  <si>
    <t>Long-tailed Duck</t>
  </si>
  <si>
    <t>Cygnus bewickii</t>
  </si>
  <si>
    <t>Bewick's Swan</t>
  </si>
  <si>
    <t>Cygnus cygnus</t>
  </si>
  <si>
    <t>Whooper Swan</t>
  </si>
  <si>
    <t>Cygnus olor</t>
  </si>
  <si>
    <t>Mute swan</t>
  </si>
  <si>
    <t>Diomedea melanophris</t>
  </si>
  <si>
    <t>Black-browed albatross</t>
  </si>
  <si>
    <t>Egretta garzetta</t>
  </si>
  <si>
    <t>Little egret</t>
  </si>
  <si>
    <t>Eremophila alpestris</t>
  </si>
  <si>
    <t>Shore lark</t>
  </si>
  <si>
    <t>Eudromias morinellus</t>
  </si>
  <si>
    <t>Eurasian dotterel</t>
  </si>
  <si>
    <t>Falco columbarius</t>
  </si>
  <si>
    <t>Merlin</t>
  </si>
  <si>
    <t>Falco eleonorae</t>
  </si>
  <si>
    <t>Eleonora's Falcon</t>
  </si>
  <si>
    <t>Falco naumanni</t>
  </si>
  <si>
    <t>Lesser Kestrel</t>
  </si>
  <si>
    <t>Falco peregrinus</t>
  </si>
  <si>
    <t>Peregrine falcon</t>
  </si>
  <si>
    <t>Falco rusticolus</t>
  </si>
  <si>
    <t>Gyrfalcon</t>
  </si>
  <si>
    <t>Falco sparverius</t>
  </si>
  <si>
    <t>American Kestrel</t>
  </si>
  <si>
    <t>Falco subbuteo</t>
  </si>
  <si>
    <t>Hobby</t>
  </si>
  <si>
    <t>Falco tinnunculus</t>
  </si>
  <si>
    <t>Kestrel</t>
  </si>
  <si>
    <t>Falco vespertinus</t>
  </si>
  <si>
    <t>Red-Footed Falcon</t>
  </si>
  <si>
    <t>Fratercula arctica</t>
  </si>
  <si>
    <t>Atlantic puffin</t>
  </si>
  <si>
    <t>Fulmarus glacialis</t>
  </si>
  <si>
    <t>Northern Fulmar</t>
  </si>
  <si>
    <t>Fulica atra</t>
  </si>
  <si>
    <t>Common Coot</t>
  </si>
  <si>
    <t>Gallinago gallinago</t>
  </si>
  <si>
    <t>Common Snipe</t>
  </si>
  <si>
    <t>Gallinago media</t>
  </si>
  <si>
    <t>Great Snipe</t>
  </si>
  <si>
    <t>Gallinula chloropus</t>
  </si>
  <si>
    <t>Common Moorhen</t>
  </si>
  <si>
    <t>Gavia adamsii</t>
  </si>
  <si>
    <t>White billed Diver</t>
  </si>
  <si>
    <t>Gavia arctica</t>
  </si>
  <si>
    <t>Gavia immer</t>
  </si>
  <si>
    <t>Great Northern diver</t>
  </si>
  <si>
    <t>Gavia stellata</t>
  </si>
  <si>
    <t>Red-throated diver</t>
  </si>
  <si>
    <t>Sterna nilotica</t>
  </si>
  <si>
    <t>Gull billed Tern</t>
  </si>
  <si>
    <t>Glareola nordmanni</t>
  </si>
  <si>
    <t>Black winged Pratincole</t>
  </si>
  <si>
    <t>Glareola pratincola</t>
  </si>
  <si>
    <t>Collared Pratincole</t>
  </si>
  <si>
    <t>Grus canadensis</t>
  </si>
  <si>
    <t>Sandhill Crane</t>
  </si>
  <si>
    <t>Grus grus</t>
  </si>
  <si>
    <t>Common Crane</t>
  </si>
  <si>
    <t>Haematopus ostralegus</t>
  </si>
  <si>
    <t>Oystercatcher</t>
  </si>
  <si>
    <t>Haliaeetus albicilla</t>
  </si>
  <si>
    <t>White-tailed eagle</t>
  </si>
  <si>
    <t>Haliaeetus leucocephalus</t>
  </si>
  <si>
    <t>Bald eagle</t>
  </si>
  <si>
    <t>Himantopus himantopus</t>
  </si>
  <si>
    <t>Black-winged Stilt</t>
  </si>
  <si>
    <t>Histrionicus histrionicus</t>
  </si>
  <si>
    <t>Harlequin duck</t>
  </si>
  <si>
    <t>Hydrobates pelagicus</t>
  </si>
  <si>
    <t>European Storm-petrel</t>
  </si>
  <si>
    <t>Ixobrychus minutus</t>
  </si>
  <si>
    <t>Little bittern</t>
  </si>
  <si>
    <t>Larus argentatus subsp. argenteus</t>
  </si>
  <si>
    <t xml:space="preserve">Herring Gull </t>
  </si>
  <si>
    <t>Larus audouinii</t>
  </si>
  <si>
    <t>Audouin's Gull</t>
  </si>
  <si>
    <t>Larus canus</t>
  </si>
  <si>
    <t>Common gull</t>
  </si>
  <si>
    <t xml:space="preserve">Larus fuscus intermedius/graellsii </t>
  </si>
  <si>
    <t>Lesser black-backed gull</t>
  </si>
  <si>
    <t>Larus genei</t>
  </si>
  <si>
    <t>Slender-billed gull</t>
  </si>
  <si>
    <t>Larus glaucoides</t>
  </si>
  <si>
    <t>Iceland gull</t>
  </si>
  <si>
    <t>Larus hyperboreus</t>
  </si>
  <si>
    <t>Glaucous gull</t>
  </si>
  <si>
    <t>Larus ichthyaetus</t>
  </si>
  <si>
    <t>Pallas's gull</t>
  </si>
  <si>
    <t>Larus marinus</t>
  </si>
  <si>
    <t>Great Black-backed Gull</t>
  </si>
  <si>
    <t>Larus melanocephalus</t>
  </si>
  <si>
    <t>Mediterranean Gull</t>
  </si>
  <si>
    <t>Larus minutus</t>
  </si>
  <si>
    <t>Little Gull</t>
  </si>
  <si>
    <t>Larus ridibundus</t>
  </si>
  <si>
    <t>Black-headed gull</t>
  </si>
  <si>
    <t>Limicola falcinellus</t>
  </si>
  <si>
    <t>Broad-Billed Sandpiper</t>
  </si>
  <si>
    <t>Limnodromus scolopaceus</t>
  </si>
  <si>
    <t>Long-Billed Dowitcher</t>
  </si>
  <si>
    <t>Limosa haemastica</t>
  </si>
  <si>
    <t>Hudsonian Godwit</t>
  </si>
  <si>
    <t>Limosa lapponica</t>
  </si>
  <si>
    <t>Bar-tailed Godwit</t>
  </si>
  <si>
    <t>Limosa limosa subsp. limosa</t>
  </si>
  <si>
    <t xml:space="preserve">Black-tailed Godwit </t>
  </si>
  <si>
    <t>Lymnocryptes minimus</t>
  </si>
  <si>
    <t>Jack Snipe</t>
  </si>
  <si>
    <t>Melanitta fusca</t>
  </si>
  <si>
    <t>Velvet scoter</t>
  </si>
  <si>
    <t>Melanitta nigra</t>
  </si>
  <si>
    <t xml:space="preserve">Common Scoter </t>
  </si>
  <si>
    <t>Melanitta perspicillata</t>
  </si>
  <si>
    <t>Surf scoter</t>
  </si>
  <si>
    <t>Mergus albellus</t>
  </si>
  <si>
    <t>Smew</t>
  </si>
  <si>
    <t>Mergus merganser</t>
  </si>
  <si>
    <t>Gooseander</t>
  </si>
  <si>
    <t>Mergus serrator</t>
  </si>
  <si>
    <t>Red-breasted Merganser</t>
  </si>
  <si>
    <t>Morus bassanus</t>
  </si>
  <si>
    <t>Northern gannet</t>
  </si>
  <si>
    <t>Netta rufina</t>
  </si>
  <si>
    <t>Red crested Pochard</t>
  </si>
  <si>
    <t>Numenius arquata</t>
  </si>
  <si>
    <t xml:space="preserve">Eurasian Curlew </t>
  </si>
  <si>
    <t>Numenius borealis</t>
  </si>
  <si>
    <t>Eskimo curlew</t>
  </si>
  <si>
    <t>Numenius phaeopus</t>
  </si>
  <si>
    <t>Whimbrel</t>
  </si>
  <si>
    <t>Numenius tenuirostris</t>
  </si>
  <si>
    <t>Slender billed Curlew</t>
  </si>
  <si>
    <t>Nycticorax nycticorax</t>
  </si>
  <si>
    <t>Black-crowned Night-Heron</t>
  </si>
  <si>
    <t>Oceanodroma leucorhoa</t>
  </si>
  <si>
    <t>Leach's Storm-petrel</t>
  </si>
  <si>
    <t>Oxyura jamaicaensis</t>
  </si>
  <si>
    <t>Ruddy Duck</t>
  </si>
  <si>
    <t>Pagophila eburnea</t>
  </si>
  <si>
    <t>Ivory gull</t>
  </si>
  <si>
    <t>Pandion haliaetus</t>
  </si>
  <si>
    <t>Osprey</t>
  </si>
  <si>
    <t>Pernis apivorus</t>
  </si>
  <si>
    <t>Honey buzzard</t>
  </si>
  <si>
    <t>Phalacrocorax aristotelis</t>
  </si>
  <si>
    <t xml:space="preserve">Phalacrocorax carbo  </t>
  </si>
  <si>
    <t>Great Cormorant</t>
  </si>
  <si>
    <t>Phalaropus fulicaria</t>
  </si>
  <si>
    <t>Grey Phalarope</t>
  </si>
  <si>
    <t>Phalaropus lobatus</t>
  </si>
  <si>
    <t xml:space="preserve">Red-necked Phalarope </t>
  </si>
  <si>
    <t>Phalaropus tricolor</t>
  </si>
  <si>
    <t>Wilson's Phalarope</t>
  </si>
  <si>
    <t>Philomachus pugnax</t>
  </si>
  <si>
    <t>Ruff</t>
  </si>
  <si>
    <t>Platalea leucorodia</t>
  </si>
  <si>
    <t>Eurasian spoonbill</t>
  </si>
  <si>
    <t>Plegadis falcinellus</t>
  </si>
  <si>
    <t>Glossy ibis</t>
  </si>
  <si>
    <t>Pluvialis apricaria</t>
  </si>
  <si>
    <t>Golden plover</t>
  </si>
  <si>
    <t>Pluvialis dominica</t>
  </si>
  <si>
    <t>American Golden Plover</t>
  </si>
  <si>
    <t>Pluvialis fulva</t>
  </si>
  <si>
    <t>Pacific Golden Plover</t>
  </si>
  <si>
    <t>Pluvialis squatarola</t>
  </si>
  <si>
    <t>Grey Plover</t>
  </si>
  <si>
    <t>Podiceps auritus</t>
  </si>
  <si>
    <t>Slavonian grebe</t>
  </si>
  <si>
    <t>Podiceps cristata</t>
  </si>
  <si>
    <t>Great crested grebe</t>
  </si>
  <si>
    <t>Podiceps grisena</t>
  </si>
  <si>
    <t>Red-necked grebe</t>
  </si>
  <si>
    <t>Podiceps nigricollis</t>
  </si>
  <si>
    <t>Black-necked grebe</t>
  </si>
  <si>
    <t>Polysticta stelleri</t>
  </si>
  <si>
    <t>Steller's eider</t>
  </si>
  <si>
    <t>Porzana parva</t>
  </si>
  <si>
    <t>Little Crake</t>
  </si>
  <si>
    <t>Porzana porzana</t>
  </si>
  <si>
    <t>Spotted Crake</t>
  </si>
  <si>
    <t>Porzana pusilla</t>
  </si>
  <si>
    <t>Baillon's Crake</t>
  </si>
  <si>
    <t>Puffinus assimilis baroli</t>
  </si>
  <si>
    <t>Little shearwater</t>
  </si>
  <si>
    <t>Puffinus gravis</t>
  </si>
  <si>
    <t>Great shearwater</t>
  </si>
  <si>
    <t>Puffinus griseus</t>
  </si>
  <si>
    <t>Sooty shearwater</t>
  </si>
  <si>
    <t>Puffinus mauretanicus</t>
  </si>
  <si>
    <t xml:space="preserve">Balearic Shearwater </t>
  </si>
  <si>
    <t>Puffinus puffinus</t>
  </si>
  <si>
    <t>Manx shearwater</t>
  </si>
  <si>
    <t>Rallus aquaticus</t>
  </si>
  <si>
    <t>Water rail</t>
  </si>
  <si>
    <t>Recurvirostra avosetta</t>
  </si>
  <si>
    <t>Pied avocet</t>
  </si>
  <si>
    <t>Rissa tridactyla</t>
  </si>
  <si>
    <t>Black-legged kittiwake</t>
  </si>
  <si>
    <t>Somateria mollissima</t>
  </si>
  <si>
    <t>Common Eider</t>
  </si>
  <si>
    <t>Somateria spectabilis</t>
  </si>
  <si>
    <t>King Eider</t>
  </si>
  <si>
    <t>Stercorarius longicauda</t>
  </si>
  <si>
    <t>Long-tailed skua</t>
  </si>
  <si>
    <t>Stercorarius pomarinus</t>
  </si>
  <si>
    <t>Pomarine skua</t>
  </si>
  <si>
    <t>Stercorarius skua</t>
  </si>
  <si>
    <t>Great skua</t>
  </si>
  <si>
    <t>Sterna albifrons</t>
  </si>
  <si>
    <t>Little Tern</t>
  </si>
  <si>
    <t>Sterna anaethetus</t>
  </si>
  <si>
    <t>Bridled tern</t>
  </si>
  <si>
    <t>Sterna bengalensis</t>
  </si>
  <si>
    <t>Lesser crested tern</t>
  </si>
  <si>
    <t>Sterna caspia</t>
  </si>
  <si>
    <t>Caspian tern</t>
  </si>
  <si>
    <t>Sterna dougallii</t>
  </si>
  <si>
    <t xml:space="preserve">Roseate Tern </t>
  </si>
  <si>
    <t>Sterna fuscata</t>
  </si>
  <si>
    <t>Sooty tern</t>
  </si>
  <si>
    <t>Sterna hirundo</t>
  </si>
  <si>
    <t>Common tern</t>
  </si>
  <si>
    <t>Sterna maxima</t>
  </si>
  <si>
    <t>Royal tern</t>
  </si>
  <si>
    <t>Sterna paradisaea</t>
  </si>
  <si>
    <t>Arctic tern</t>
  </si>
  <si>
    <t>Sterna sandvicensis</t>
  </si>
  <si>
    <t>Sandwich tern</t>
  </si>
  <si>
    <t>Tachybaptus ruficollis</t>
  </si>
  <si>
    <t>Little Grebe</t>
  </si>
  <si>
    <t>Tadorna ferruginea</t>
  </si>
  <si>
    <t>Ruddy Shelduck</t>
  </si>
  <si>
    <t>Tadorna tadorna</t>
  </si>
  <si>
    <t>Common Shelduck</t>
  </si>
  <si>
    <t>Tringa cinerea</t>
  </si>
  <si>
    <t>Terek sandpiper</t>
  </si>
  <si>
    <t>Tringa erythropus</t>
  </si>
  <si>
    <t>Spotted redshank</t>
  </si>
  <si>
    <t>Tringa glareola</t>
  </si>
  <si>
    <t>Wood Sandpiper</t>
  </si>
  <si>
    <t>Tringa hypoleucos</t>
  </si>
  <si>
    <t>Common sandpiper</t>
  </si>
  <si>
    <t>Tringa lavipes</t>
  </si>
  <si>
    <t>Lesser Yellowlegs</t>
  </si>
  <si>
    <t>Tringa melanoleuca</t>
  </si>
  <si>
    <t>Greater Yellowlegs</t>
  </si>
  <si>
    <t>Tringa nebularia</t>
  </si>
  <si>
    <t>Common Greenshank</t>
  </si>
  <si>
    <t>Tringa ochropus</t>
  </si>
  <si>
    <t>Green Sandpiper</t>
  </si>
  <si>
    <t>Tringa solitaria</t>
  </si>
  <si>
    <t>Solitary Sandpiper</t>
  </si>
  <si>
    <t>Tringa stagnatilis</t>
  </si>
  <si>
    <t>Marsh Sandpiper</t>
  </si>
  <si>
    <t>Tringa totanus</t>
  </si>
  <si>
    <t>Redshank</t>
  </si>
  <si>
    <t>Tryngites subruficollis</t>
  </si>
  <si>
    <t>Buff-breasted sandpiper</t>
  </si>
  <si>
    <t>Uria aalge</t>
  </si>
  <si>
    <t>Common Guillemot</t>
  </si>
  <si>
    <t>Uria lomvia</t>
  </si>
  <si>
    <t>Thick billed murre</t>
  </si>
  <si>
    <t>Vanellus gregarius</t>
  </si>
  <si>
    <t>Sociable Plover</t>
  </si>
  <si>
    <t>Vanellus leucurus</t>
  </si>
  <si>
    <t>White tailed Plover</t>
  </si>
  <si>
    <t>Vanellus vanellus</t>
  </si>
  <si>
    <t xml:space="preserve">Northern Lapwing </t>
  </si>
  <si>
    <t>Reptiles</t>
  </si>
  <si>
    <t>Caretta caretta</t>
  </si>
  <si>
    <t>Loggerhead turtle</t>
  </si>
  <si>
    <t>Chelonia mydas</t>
  </si>
  <si>
    <t>Green turtle</t>
  </si>
  <si>
    <t>Dermochelys coriacea</t>
  </si>
  <si>
    <t>Leatherback turtle</t>
  </si>
  <si>
    <t>Eretmochelys imbricate</t>
  </si>
  <si>
    <t>Hawksbill turtle</t>
  </si>
  <si>
    <t>Lepidochelys kempii</t>
  </si>
  <si>
    <t>Kemps ridley turtle</t>
  </si>
  <si>
    <t xml:space="preserve">Lepidochelys olivacea </t>
  </si>
  <si>
    <t>Olive ridley turtle</t>
  </si>
  <si>
    <t>Natator depressus</t>
  </si>
  <si>
    <t>Flatback turtle</t>
  </si>
  <si>
    <t>Invertebrate</t>
  </si>
  <si>
    <t>Alcyonium hibernicum</t>
  </si>
  <si>
    <t>Pink Sea fingers</t>
  </si>
  <si>
    <t>Alkmaria romijni</t>
  </si>
  <si>
    <t>Tentacled lagoon worm</t>
  </si>
  <si>
    <t>Amphianthus dohrnii</t>
  </si>
  <si>
    <t xml:space="preserve">Sea-fan Anemone </t>
  </si>
  <si>
    <t>Arachnanthus sarsi</t>
  </si>
  <si>
    <t>Ocean quahog</t>
  </si>
  <si>
    <t>Armandia cirrhosa</t>
  </si>
  <si>
    <t>Lagoon sandworm</t>
  </si>
  <si>
    <t>Arrhis phyllonyx</t>
  </si>
  <si>
    <t xml:space="preserve">Deep-sea Shrimp </t>
  </si>
  <si>
    <t>Atrina fragilis / pectinata</t>
  </si>
  <si>
    <t xml:space="preserve">Fan Mussel </t>
  </si>
  <si>
    <t>Caecum armoricum</t>
  </si>
  <si>
    <t>Defolin's lagoon snail</t>
  </si>
  <si>
    <t>Edwardsia ivelli</t>
  </si>
  <si>
    <t>Ivels sea anemone</t>
  </si>
  <si>
    <t>Edwardsia timida</t>
  </si>
  <si>
    <t xml:space="preserve">Timid burrowing Anemone </t>
  </si>
  <si>
    <t>Eunicella verrucosa</t>
  </si>
  <si>
    <t xml:space="preserve">Pink Sea-fan </t>
  </si>
  <si>
    <t>Funiculina quadrangularis</t>
  </si>
  <si>
    <t xml:space="preserve">Tall Sea Pen </t>
  </si>
  <si>
    <t>Gammarus insensibilis</t>
  </si>
  <si>
    <t>Lagoon sand shrimp</t>
  </si>
  <si>
    <t>Gitanopsis bispinosa</t>
  </si>
  <si>
    <t xml:space="preserve">Amphipod Shrimp </t>
  </si>
  <si>
    <t>Glossus humanus</t>
  </si>
  <si>
    <t>Heart cockle</t>
  </si>
  <si>
    <t>Haliclystus auricula</t>
  </si>
  <si>
    <t xml:space="preserve">Stalked Jellyfish </t>
  </si>
  <si>
    <t>Heleobia stagnorum</t>
  </si>
  <si>
    <t>Lagoon spire snail</t>
  </si>
  <si>
    <t>Leptometra celtica</t>
  </si>
  <si>
    <t>Northern featherstar</t>
  </si>
  <si>
    <t>Leptopsammia pruvoti</t>
  </si>
  <si>
    <t xml:space="preserve">Sunset Cup Coral </t>
  </si>
  <si>
    <t>Lophopus crystallinus</t>
  </si>
  <si>
    <t>Bryozoan</t>
  </si>
  <si>
    <t>Lucernariopsis campanulata</t>
  </si>
  <si>
    <t>Megabalanus azoricus</t>
  </si>
  <si>
    <t>Azorean barnacle</t>
  </si>
  <si>
    <t>Mitella pollicipes</t>
  </si>
  <si>
    <t xml:space="preserve">Gooseneck Barnacle </t>
  </si>
  <si>
    <t>Nematostella vectensis</t>
  </si>
  <si>
    <t>Starlet sea anemone</t>
  </si>
  <si>
    <t>Nucella lapillus</t>
  </si>
  <si>
    <t>Dog whelk</t>
  </si>
  <si>
    <t>Ostrea edulis</t>
  </si>
  <si>
    <t>Flat oyster</t>
  </si>
  <si>
    <t>Pachycerianthus multiplicatus</t>
  </si>
  <si>
    <t xml:space="preserve">Fireworks Anemone </t>
  </si>
  <si>
    <t>Pachycordyle navis</t>
  </si>
  <si>
    <t xml:space="preserve">Brackish hydroid </t>
  </si>
  <si>
    <t>Paludinella littorina</t>
  </si>
  <si>
    <t>Sea snail</t>
  </si>
  <si>
    <t>Palinurus elephas</t>
  </si>
  <si>
    <t>Parazoanthus anguicomus</t>
  </si>
  <si>
    <t>White cluster anemone</t>
  </si>
  <si>
    <t>Patella ulyssiponensis aspera</t>
  </si>
  <si>
    <t>Azorean limpet</t>
  </si>
  <si>
    <t>Styela gelatinosa</t>
  </si>
  <si>
    <t xml:space="preserve">Loch Goil Sea Squirt  </t>
  </si>
  <si>
    <t>Swiftia pallida</t>
  </si>
  <si>
    <t xml:space="preserve">Northern Sea Fan </t>
  </si>
  <si>
    <t>Tenellia adspersa</t>
  </si>
  <si>
    <t xml:space="preserve">Lagoon Sea Slug </t>
  </si>
  <si>
    <t>Thyasira gouldi</t>
  </si>
  <si>
    <t>Northern hatchet shell</t>
  </si>
  <si>
    <t>Victorella pavida</t>
  </si>
  <si>
    <t>Trembling seamat</t>
  </si>
  <si>
    <t>Anotrichium barbatum</t>
  </si>
  <si>
    <t xml:space="preserve">Bearded Red Seaweed </t>
  </si>
  <si>
    <t>Ascophyllum nodosum ecad mackaii</t>
  </si>
  <si>
    <t xml:space="preserve">Wig Wrack or Sea-loch Egg Wrack </t>
  </si>
  <si>
    <t>Cruoria cruoriaeformis</t>
  </si>
  <si>
    <t>Burgundy maerl paint weed</t>
  </si>
  <si>
    <t>Dermocorynus montagnei</t>
  </si>
  <si>
    <t xml:space="preserve">Red Seaweed </t>
  </si>
  <si>
    <t>Fucus distichus</t>
  </si>
  <si>
    <t xml:space="preserve">Brown Algae </t>
  </si>
  <si>
    <t>Grateloupia montagnei</t>
  </si>
  <si>
    <t>Grateloup's little-lobed weed</t>
  </si>
  <si>
    <t>Lithothamnion corallioides</t>
  </si>
  <si>
    <t xml:space="preserve">Coral Maerl </t>
  </si>
  <si>
    <t>Padina pavonica</t>
  </si>
  <si>
    <t xml:space="preserve">Peacock’s tail </t>
  </si>
  <si>
    <t>Phymatolithon calcareum</t>
  </si>
  <si>
    <t xml:space="preserve">Common Maerl </t>
  </si>
  <si>
    <t>Listed Habitat (includuing HPIs and SAC features)</t>
  </si>
  <si>
    <t>Habitat of Principal Importance</t>
  </si>
  <si>
    <t>Blue Mussel Beds</t>
  </si>
  <si>
    <t>Carbonate mounds</t>
  </si>
  <si>
    <t>Coastal Saltmarsh</t>
  </si>
  <si>
    <t>Coastal sand dunes</t>
  </si>
  <si>
    <t>Coastal vegetated shingle</t>
  </si>
  <si>
    <t>Cold-water coral reefs</t>
  </si>
  <si>
    <t>Deep sea sponge communities</t>
  </si>
  <si>
    <t>Estuarine rocky habitat</t>
  </si>
  <si>
    <t>File shell beds</t>
  </si>
  <si>
    <t>Fragile sponge and anthozoan communities on subtidal rocky habitats</t>
  </si>
  <si>
    <t>Horse Mussel beds</t>
  </si>
  <si>
    <t>Intertidal chalk</t>
  </si>
  <si>
    <t>Intertidal mudflats</t>
  </si>
  <si>
    <t>Intertidal boulder community</t>
  </si>
  <si>
    <t>Machair</t>
  </si>
  <si>
    <t>Maerl beds</t>
  </si>
  <si>
    <t>Maritime Clff and Slopes</t>
  </si>
  <si>
    <t>Mud habitats in deep water</t>
  </si>
  <si>
    <t>Musculus discors beds</t>
  </si>
  <si>
    <t>Peat and clay exposures</t>
  </si>
  <si>
    <t>Sabellaria alveolata reefs</t>
  </si>
  <si>
    <t>Sabellaria spinulosa reefs</t>
  </si>
  <si>
    <t>Saline lagoons</t>
  </si>
  <si>
    <t>Seagrass beds</t>
  </si>
  <si>
    <t>Seamount communities</t>
  </si>
  <si>
    <t>Serpulid reefs</t>
  </si>
  <si>
    <t>Subtidal chalk</t>
  </si>
  <si>
    <t>Subtidal mixed muddy sediments</t>
  </si>
  <si>
    <t>Subtidal sands and gravel</t>
  </si>
  <si>
    <t>Tide-swept channels</t>
  </si>
  <si>
    <t>SAC habitat feature</t>
  </si>
  <si>
    <t>Annual vegetation of drift lines</t>
  </si>
  <si>
    <t>Atlantic salt meadows</t>
  </si>
  <si>
    <t>Coastal/Saline lagoons</t>
  </si>
  <si>
    <t>Estuaries</t>
  </si>
  <si>
    <t>Large Shallow Inlets and Bays</t>
  </si>
  <si>
    <t>Mudflats and sandflats not covered by seawater at low tide</t>
  </si>
  <si>
    <t>Sandbanks which are slightly covered by sea water all the time</t>
  </si>
  <si>
    <t>Submarine structures made by leaking gases</t>
  </si>
  <si>
    <t>Submerged or partially submerged sea caves</t>
  </si>
  <si>
    <t xml:space="preserve">Listed Species (latin) </t>
  </si>
  <si>
    <t>SSSI</t>
  </si>
  <si>
    <t>Adur Estuary</t>
  </si>
  <si>
    <t>Alde-Ore Estuary</t>
  </si>
  <si>
    <t>Alnmouth Saltmarsh &amp; Dunes</t>
  </si>
  <si>
    <t>Benfleet &amp; Southend Marshes</t>
  </si>
  <si>
    <t>Berrow Dunes</t>
  </si>
  <si>
    <t>Blackwater Estuary</t>
  </si>
  <si>
    <t>Brading Marshes to St Helen's Ledges</t>
  </si>
  <si>
    <t>Bridgwater Bay</t>
  </si>
  <si>
    <t>Brighton to Newhaven Cliffs</t>
  </si>
  <si>
    <t>Chesil Beach &amp; The Fleet</t>
  </si>
  <si>
    <t>Chichester Harbour</t>
  </si>
  <si>
    <t>Christchurch Harbour</t>
  </si>
  <si>
    <t>Climping Beach</t>
  </si>
  <si>
    <t>Colne Estuary</t>
  </si>
  <si>
    <t>Compton Chine to Steephill Cove</t>
  </si>
  <si>
    <t>Cowpen Marsh</t>
  </si>
  <si>
    <t>Cresswell Ponds</t>
  </si>
  <si>
    <t>Crouch &amp; Roach Estuaries</t>
  </si>
  <si>
    <t>Dawlish Warren</t>
  </si>
  <si>
    <t>Dee Estuary</t>
  </si>
  <si>
    <t>Dengie</t>
  </si>
  <si>
    <t>Dungeness, Romney Marsh and Rye Bay</t>
  </si>
  <si>
    <t>Eling &amp; Bury Marshes</t>
  </si>
  <si>
    <t>Erme Estuary</t>
  </si>
  <si>
    <t>Foulness</t>
  </si>
  <si>
    <t>Gilkicker Lagoon</t>
  </si>
  <si>
    <t>Hayle Estuary &amp; Carrack Gladden</t>
  </si>
  <si>
    <t>Holehaven Creek</t>
  </si>
  <si>
    <t>Hurst Castle &amp; Lymington River Estuary</t>
  </si>
  <si>
    <t>Hythe to Calshot Marshes</t>
  </si>
  <si>
    <t>Inner Thames Marshes</t>
  </si>
  <si>
    <t>King's Quay Shore</t>
  </si>
  <si>
    <t>Langstone Harbour</t>
  </si>
  <si>
    <t>Lincegrove &amp; Hackett's Marshes</t>
  </si>
  <si>
    <t>Lower Fal &amp; Helford Intertidal</t>
  </si>
  <si>
    <t>Lower Test Valley</t>
  </si>
  <si>
    <t>Lune Estuary</t>
  </si>
  <si>
    <t>Lynher Estuary</t>
  </si>
  <si>
    <t>Malpas Estuary</t>
  </si>
  <si>
    <t>Medina Estuary</t>
  </si>
  <si>
    <t>Medway Estuary &amp; Marshes</t>
  </si>
  <si>
    <t>Mersey Narrows</t>
  </si>
  <si>
    <t>Minsmere-Walberswick Heaths &amp; Marshes</t>
  </si>
  <si>
    <t>Mucking Flats and Marshes</t>
  </si>
  <si>
    <t>New Ferry</t>
  </si>
  <si>
    <t>Newton Links</t>
  </si>
  <si>
    <t>Newtown Harbour</t>
  </si>
  <si>
    <t>North Solent</t>
  </si>
  <si>
    <t>North Wirral Foreshore</t>
  </si>
  <si>
    <t>Northumberland Shore</t>
  </si>
  <si>
    <t>Orwell Estuary</t>
  </si>
  <si>
    <t>Otter Estuary</t>
  </si>
  <si>
    <t>Pakefield to Easton Bavents</t>
  </si>
  <si>
    <t>Pennsylvania Fields, Sedbury</t>
  </si>
  <si>
    <t>Plymouth Sound Shores &amp; Cliffs</t>
  </si>
  <si>
    <t>Pool of Bryher &amp; Popplestone Bank (Bryher)</t>
  </si>
  <si>
    <t>Porlock Ridge &amp; Saltmarsh</t>
  </si>
  <si>
    <t>Portland Harbour Shore</t>
  </si>
  <si>
    <t>Redcar Rocks</t>
  </si>
  <si>
    <t>Ribble Estuary</t>
  </si>
  <si>
    <t>Robin Hoods Bay: Maw Wyke to Beast Cliff</t>
  </si>
  <si>
    <t>Rosemullion</t>
  </si>
  <si>
    <t>Ryde Sands &amp; Wootton Creek</t>
  </si>
  <si>
    <t>Salcombe to Kingsbridge Estuary</t>
  </si>
  <si>
    <t>Saltern Cove</t>
  </si>
  <si>
    <t>Saltfleetby-Theddlethorpe Dunes</t>
  </si>
  <si>
    <t>Sandwich Bay to Hacklinge Marshes</t>
  </si>
  <si>
    <t>Seaford to Beachy Head</t>
  </si>
  <si>
    <t>Seaton Dunes &amp; Common</t>
  </si>
  <si>
    <t>Sefton Coast</t>
  </si>
  <si>
    <t>Sinah Common</t>
  </si>
  <si>
    <t>South Thames Estuary &amp; Marshes</t>
  </si>
  <si>
    <t>South Walney &amp; Piel Channel Flats</t>
  </si>
  <si>
    <t>St Martin's Sedimentary Shore</t>
  </si>
  <si>
    <t>Stour Estuary</t>
  </si>
  <si>
    <t>Swanpool</t>
  </si>
  <si>
    <t>Tamar-Tavy Estuary</t>
  </si>
  <si>
    <t>Taw-Torridge Estuaries</t>
  </si>
  <si>
    <t>Tees &amp; Hartlepool Foreshore &amp; Wetlands</t>
  </si>
  <si>
    <t>The Farne Islands</t>
  </si>
  <si>
    <t>The Lagoons</t>
  </si>
  <si>
    <t>Thorness Bay</t>
  </si>
  <si>
    <t>Upper Fal Estuary &amp; Woods</t>
  </si>
  <si>
    <t>Upper Hamble Estuary &amp; Woods</t>
  </si>
  <si>
    <t>Upper Severn Estuary</t>
  </si>
  <si>
    <t>Upper Solway Flats &amp; Marshes</t>
  </si>
  <si>
    <t>Warblington Meadow</t>
  </si>
  <si>
    <t>Warkworth Dunes &amp; Saltmarsh</t>
  </si>
  <si>
    <t>Wembury Point</t>
  </si>
  <si>
    <t>West Thurrock Lagoon &amp; Marshes</t>
  </si>
  <si>
    <t>Whitecliff Bay &amp; Bembridge Ledges</t>
  </si>
  <si>
    <t>Wyre Estuary</t>
  </si>
  <si>
    <t>Yar Estuary</t>
  </si>
  <si>
    <t>Yealm Estuary</t>
  </si>
  <si>
    <t>RAMSAR</t>
  </si>
  <si>
    <t>SAC Codes</t>
  </si>
  <si>
    <t>SPA Codes</t>
  </si>
  <si>
    <t>SSSI_TEMP_Codes</t>
  </si>
  <si>
    <t>SAC Name</t>
  </si>
  <si>
    <t>SSSI1</t>
  </si>
  <si>
    <t>SSSI2</t>
  </si>
  <si>
    <t>SSSI3</t>
  </si>
  <si>
    <t>SSSI4</t>
  </si>
  <si>
    <t>SSSI5</t>
  </si>
  <si>
    <t>SSSI6</t>
  </si>
  <si>
    <t>SSSI7</t>
  </si>
  <si>
    <t>SSSI8</t>
  </si>
  <si>
    <t>SSSI9</t>
  </si>
  <si>
    <t>SSSI10</t>
  </si>
  <si>
    <t>SSSI11</t>
  </si>
  <si>
    <t>SSSI12</t>
  </si>
  <si>
    <t>SSSI13</t>
  </si>
  <si>
    <t>SSSI14</t>
  </si>
  <si>
    <t>SSSI15</t>
  </si>
  <si>
    <t>SSSI16</t>
  </si>
  <si>
    <t>SSSI17</t>
  </si>
  <si>
    <t>SSSI18</t>
  </si>
  <si>
    <t>SSSI19</t>
  </si>
  <si>
    <t>SSSI20</t>
  </si>
  <si>
    <t>SSSI21</t>
  </si>
  <si>
    <t>SSSI22</t>
  </si>
  <si>
    <t>SSSI23</t>
  </si>
  <si>
    <t>SSSI24</t>
  </si>
  <si>
    <t>SSSI25</t>
  </si>
  <si>
    <t>SSSI26</t>
  </si>
  <si>
    <t>SSSI27</t>
  </si>
  <si>
    <t>SSSI28</t>
  </si>
  <si>
    <t>SSSI29</t>
  </si>
  <si>
    <t>SSSI30</t>
  </si>
  <si>
    <t>SSSI31</t>
  </si>
  <si>
    <t>SSSI32</t>
  </si>
  <si>
    <t>SSSI33</t>
  </si>
  <si>
    <t>SSSI34</t>
  </si>
  <si>
    <t>SSSI35</t>
  </si>
  <si>
    <t>SSSI36</t>
  </si>
  <si>
    <t>SSSI37</t>
  </si>
  <si>
    <t>SSSI38</t>
  </si>
  <si>
    <t>SSSI39</t>
  </si>
  <si>
    <t>SSSI40</t>
  </si>
  <si>
    <t>SSSI41</t>
  </si>
  <si>
    <t>SSSI42</t>
  </si>
  <si>
    <t>SSSI43</t>
  </si>
  <si>
    <t>SSSI44</t>
  </si>
  <si>
    <t>SSSI45</t>
  </si>
  <si>
    <t>SSSI46</t>
  </si>
  <si>
    <t>SSSI47</t>
  </si>
  <si>
    <t>SSSI48</t>
  </si>
  <si>
    <t>SSSI49</t>
  </si>
  <si>
    <t>SSSI50</t>
  </si>
  <si>
    <t>SSSI51</t>
  </si>
  <si>
    <t>SSSI52</t>
  </si>
  <si>
    <t>SSSI53</t>
  </si>
  <si>
    <t>SSSI54</t>
  </si>
  <si>
    <t>SSSI55</t>
  </si>
  <si>
    <t>SSSI56</t>
  </si>
  <si>
    <t>SSSI57</t>
  </si>
  <si>
    <t>SSSI58</t>
  </si>
  <si>
    <t>SSSI59</t>
  </si>
  <si>
    <t>SSSI60</t>
  </si>
  <si>
    <t>SSSI61</t>
  </si>
  <si>
    <t>SSSI62</t>
  </si>
  <si>
    <t>SSSI63</t>
  </si>
  <si>
    <t>SSSI64</t>
  </si>
  <si>
    <t>SSSI65</t>
  </si>
  <si>
    <t>SSSI66</t>
  </si>
  <si>
    <t>SSSI67</t>
  </si>
  <si>
    <t>SSSI68</t>
  </si>
  <si>
    <t>SSSI69</t>
  </si>
  <si>
    <t>SSSI70</t>
  </si>
  <si>
    <t>SSSI71</t>
  </si>
  <si>
    <t>SSSI72</t>
  </si>
  <si>
    <t>SSSI73</t>
  </si>
  <si>
    <t>SSSI74</t>
  </si>
  <si>
    <t>SSSI75</t>
  </si>
  <si>
    <t>SSSI76</t>
  </si>
  <si>
    <t>SSSI77</t>
  </si>
  <si>
    <t>SSSI78</t>
  </si>
  <si>
    <t>SSSI79</t>
  </si>
  <si>
    <t>SSSI80</t>
  </si>
  <si>
    <t>SSSI81</t>
  </si>
  <si>
    <t>SSSI82</t>
  </si>
  <si>
    <t>SSSI83</t>
  </si>
  <si>
    <t>SSSI84</t>
  </si>
  <si>
    <t>SSSI85</t>
  </si>
  <si>
    <t>SSSI86</t>
  </si>
  <si>
    <t>SSSI87</t>
  </si>
  <si>
    <t>SSSI88</t>
  </si>
  <si>
    <t>SSSI89</t>
  </si>
  <si>
    <t>SSSI90</t>
  </si>
  <si>
    <t>SSSI91</t>
  </si>
  <si>
    <t>SSSI92</t>
  </si>
  <si>
    <t>SSSI93</t>
  </si>
  <si>
    <t>SSSI94</t>
  </si>
  <si>
    <t>SSSI95</t>
  </si>
  <si>
    <t>SSSI96</t>
  </si>
  <si>
    <t>SSSI97</t>
  </si>
  <si>
    <t>SSSI98</t>
  </si>
  <si>
    <t>SSSI99</t>
  </si>
  <si>
    <t>SSSI100</t>
  </si>
  <si>
    <t>SSSI101</t>
  </si>
  <si>
    <t>SSSI102</t>
  </si>
  <si>
    <t>SSSI103</t>
  </si>
  <si>
    <t>SSSI104</t>
  </si>
  <si>
    <t>SSSI105</t>
  </si>
  <si>
    <t>SSSI106</t>
  </si>
  <si>
    <t>SSSI107</t>
  </si>
  <si>
    <t>SSSI108</t>
  </si>
  <si>
    <t>SSSI109</t>
  </si>
  <si>
    <t>SSSI110</t>
  </si>
  <si>
    <t>SSSI111</t>
  </si>
  <si>
    <t>SSSI112</t>
  </si>
  <si>
    <t>SSSI113</t>
  </si>
  <si>
    <t>SAC_site_code</t>
  </si>
  <si>
    <t>COUNTRY</t>
  </si>
  <si>
    <t>SPA_site_code</t>
  </si>
  <si>
    <t>MCZ</t>
  </si>
  <si>
    <t>MNR</t>
  </si>
  <si>
    <t>Skomer</t>
  </si>
  <si>
    <t>English SSSI Name</t>
  </si>
  <si>
    <t>ASSI/SSSI- NOT ENGLISH</t>
  </si>
  <si>
    <t>n/a</t>
  </si>
  <si>
    <t>Eng_SSSI</t>
  </si>
  <si>
    <t>General Location (if not in MPA or in many MPAs)</t>
  </si>
  <si>
    <t>Crump, R.</t>
  </si>
  <si>
    <t>Wales</t>
  </si>
  <si>
    <t>Fish &amp; Cephalopods, Pelagic</t>
  </si>
  <si>
    <t>Monitoring, Review</t>
  </si>
  <si>
    <t>Rostron, D.</t>
  </si>
  <si>
    <t>Scott, S.</t>
  </si>
  <si>
    <t>Brodie, J., Watson, D.</t>
  </si>
  <si>
    <t>Assessment, Monitoring</t>
  </si>
  <si>
    <t>n/a, n/a</t>
  </si>
  <si>
    <t>Monitoring, Methods paper</t>
  </si>
  <si>
    <t>Methods paper, Monitoring</t>
  </si>
  <si>
    <t>Habitat classification, Review</t>
  </si>
  <si>
    <t>West, A.D.,  McGrorty, S</t>
  </si>
  <si>
    <t xml:space="preserve">The Dee Estuary; </t>
  </si>
  <si>
    <t>The Dee Estuary, Traeth Lafan/ Lavan Sands, Conway Bay, Burry Inlet</t>
  </si>
  <si>
    <t xml:space="preserve">Lindenbaum, C., Sanderson, W.G., Holt, R.H.f., Kay, L., McMath, A.J &amp; Rostron, D.M. </t>
  </si>
  <si>
    <t>Modelling, Monitoring</t>
  </si>
  <si>
    <t>North Wales</t>
  </si>
  <si>
    <t>Welsh SACs</t>
  </si>
  <si>
    <t>Petromyzon marinus (FFH Annex II except the Swedish populations)</t>
  </si>
  <si>
    <t>Welsh coast</t>
  </si>
  <si>
    <t>Pembrokeshire Marine/ Sir Benfro Forol, Bae Cemlyn/ Cemlyn Bay, Pen Llyn a`r Sarnau/ Lleyn Peninsula and the Sarnau</t>
  </si>
  <si>
    <t>UK0013116, UK0030114, UK0013117</t>
  </si>
  <si>
    <t>Research, Methods paper</t>
  </si>
  <si>
    <t>Sediment, n/a, Rock &amp; biogenic reef</t>
  </si>
  <si>
    <t>Birds, Sediment</t>
  </si>
  <si>
    <t>Methods paper, Monitoring, Pressure</t>
  </si>
  <si>
    <t>Review, Pressure, Monitoring, Habitat classification</t>
  </si>
  <si>
    <t>Assessment, Review</t>
  </si>
  <si>
    <t>Assessment, Review, Monitoring, Methods paper</t>
  </si>
  <si>
    <t xml:space="preserve">Wales, Pembrokeshire coast, Milford Haven </t>
  </si>
  <si>
    <t>all</t>
  </si>
  <si>
    <t>Rock &amp; biogenic reef, Sediment</t>
  </si>
  <si>
    <t>n/a, Rock &amp; biogenic reef, Sediment</t>
  </si>
  <si>
    <t>Rock &amp; biogenic reef, Fish &amp; Cephalopods</t>
  </si>
  <si>
    <t>Halichoerus grypus, Phocoena phocoena, Tursiops truncatus</t>
  </si>
  <si>
    <t>Assessment, Monitoring, Pressure</t>
  </si>
  <si>
    <t>Broadwater</t>
  </si>
  <si>
    <t>Assessment, Habitat mapping, Review</t>
  </si>
  <si>
    <t>Saline lagoons, Coastal/Saline lagoons</t>
  </si>
  <si>
    <t>Coastal/Saline lagoons, Saline lagoons</t>
  </si>
  <si>
    <t>Large Shallow Inlets and Bays, Estuaries, Mudflats and sandflats not covered by seawater at low tide</t>
  </si>
  <si>
    <t>Monitoring, Habitat mapping</t>
  </si>
  <si>
    <t>Carmarthen Bay and Estuaries/ Bae Caerfyrddin ac Aberoedd, Glannau Môn: Cors heli / Anglesey Coast: Saltmarsh, Pembrokeshire Marine/ Sir Benfro Forol, Pen Llyn a`r Sarnau/ Lleyn Peninsula and the Sarnau</t>
  </si>
  <si>
    <t>UK0020020, UK0020025, UK0013116, UK0013117</t>
  </si>
  <si>
    <t xml:space="preserve">Atlantic salt meadows, Salicornia and other annuals colonising mud and sand </t>
  </si>
  <si>
    <t>Cardigan Bay/ Bae Ceredigion, Y Fenai a Bae Conwy/ Menai Strait and Conwy Bay, Pembrokeshire Marine/ Sir Benfro Forol, Pen Llyn a`r Sarnau/ Lleyn Peninsula and the Sarnau</t>
  </si>
  <si>
    <t xml:space="preserve">UK0012712, UK0030202, UKUK0013116, UK0013117, </t>
  </si>
  <si>
    <t>Luddington L. &amp;  Bunker F.</t>
  </si>
  <si>
    <t>n /a</t>
  </si>
  <si>
    <t>Horse Mussel beds, Reefs</t>
  </si>
  <si>
    <t>Seagrass beds, Mudflats and sandflats not covered by seawater at low tide</t>
  </si>
  <si>
    <t>Sabellaria alveolata reefs, Reefs</t>
  </si>
  <si>
    <t>Habitat mapping, Monitoring</t>
  </si>
  <si>
    <t>Seagrass beds, Estuaries</t>
  </si>
  <si>
    <t>Sediment, Rock &amp; biogenic reef</t>
  </si>
  <si>
    <t>Estuaries, Coastal Saltmarsh</t>
  </si>
  <si>
    <t xml:space="preserve">Mudflats and sandflats not covered by seawater at low tide, Large Shallow Inlets and Bays, Seagrass beds, Peat and clay exposures, Atlantic salt meadows, Estuaries, Salicornia and other annuals colonising mud and sand </t>
  </si>
  <si>
    <t>Seagrass beds, Estuaries, Large Shallow Inlets and Bays</t>
  </si>
  <si>
    <t>Large Shallow Inlets and Bays, Estuaries, Peat and clay exposures</t>
  </si>
  <si>
    <t>Sabellaria alveolata reefs, Seagrass beds, Reefs, Large Shallow Inlets and Bays, Estuaries, Mudflats and sandflats not covered by seawater at low tide</t>
  </si>
  <si>
    <t>Reefs, Sabellaria alveolata reefs</t>
  </si>
  <si>
    <t>Cardigan Bay/ Bae Ceredigion, Cardigan Bay/ Bae Ceredigion</t>
  </si>
  <si>
    <t>Monitoring, Assessment</t>
  </si>
  <si>
    <t>UK</t>
  </si>
  <si>
    <t>Cardigan Bay/ Bae Ceredigion, Pembrokeshire Marine/ Sir Benfro Forol</t>
  </si>
  <si>
    <t>UK0012712, UK0013116</t>
  </si>
  <si>
    <t>Rock &amp; biogenic reef, Birds</t>
  </si>
  <si>
    <t>Monitoring, Pressure</t>
  </si>
  <si>
    <t>Sheltered muddy gravels, Estuaries</t>
  </si>
  <si>
    <t>Estuaries, Sheltered muddy gravels</t>
  </si>
  <si>
    <t>Seagrass beds, Sandbanks which are slightly covered by sea water all the time, Reefs, Large Shallow Inlets and Bays, Mudflats and sandflats not covered by seawater at low tide</t>
  </si>
  <si>
    <t>Reefs, Mudflats and sandflats not covered by seawater at low tide</t>
  </si>
  <si>
    <t>Assessment, Methods paper, Pressure</t>
  </si>
  <si>
    <t>Burry inlet</t>
  </si>
  <si>
    <t>Monitoring, Methods paper, Modelling</t>
  </si>
  <si>
    <t>Haematopus ostralegus, Calidris canutus</t>
  </si>
  <si>
    <t>Modelling, Pressure, Assessment</t>
  </si>
  <si>
    <t>Holihead harbour and other harbours in North Wales</t>
  </si>
  <si>
    <t>Mammals &amp; reptiles, Fish &amp; Cephalopods, Rock &amp; biogenic reef, Pelagic</t>
  </si>
  <si>
    <t>Halichoerus grypus, Eunicella verrucosa</t>
  </si>
  <si>
    <t>Mammals &amp; reptiles, Rock &amp; biogenic reef, Sediment</t>
  </si>
  <si>
    <t>Mammals &amp; reptiles, Rock &amp; biogenic reef, Sediment, Pelagic, Fish &amp; Cephalopods</t>
  </si>
  <si>
    <t>Mammals &amp; reptiles, Pelagic, Rock &amp; biogenic reef, Sediment</t>
  </si>
  <si>
    <t>Habitat mapping, Habitat classification</t>
  </si>
  <si>
    <t>Reefs, Coastal/Saline lagoons, Large Shallow Inlets and Bays</t>
  </si>
  <si>
    <t>Maerl beds, Seagrass beds, Coastal/Saline lagoons, Reefs, Mudflats and sandflats not covered by seawater at low tide, Large Shallow Inlets and Bays</t>
  </si>
  <si>
    <t>Reefs, Serpulid reefs, Horse Mussel beds</t>
  </si>
  <si>
    <t>Birds, Mammals &amp; reptiles, Fish &amp; Cephalopods, Pelagic, Rock &amp; biogenic reef, Sediment</t>
  </si>
  <si>
    <t xml:space="preserve">Solway Firth </t>
  </si>
  <si>
    <t>UK0012705</t>
  </si>
  <si>
    <t>Sound of Barra</t>
  </si>
  <si>
    <t>Sandbanks which are slightly covered by sea water all the time, Sandbanks which are slightly covered by sea water all the time</t>
  </si>
  <si>
    <t>Habitat mapping, Monitoring, Pressure, Habitat classification</t>
  </si>
  <si>
    <t>Reefs, Sandbanks which are slightly covered by sea water all the time</t>
  </si>
  <si>
    <t>Inner Tay Estuary</t>
  </si>
  <si>
    <t>Sandbanks which are slightly covered by sea water all the time, Mudflats and sandflats not covered by seawater at low tide</t>
  </si>
  <si>
    <t>Sound of Harris</t>
  </si>
  <si>
    <t>Rock &amp; biogenic reef, Rock &amp; biogenic reef</t>
  </si>
  <si>
    <t>Habitat mapping, Assessment, Habitat classification</t>
  </si>
  <si>
    <t>Assessment, Monitoring, Habitat mapping</t>
  </si>
  <si>
    <t>Reefs, Horse Mussel beds, Saline lagoons</t>
  </si>
  <si>
    <t>Reefs, Horse Mussel beds, Saline lagoons, Large Shallow Inlets and Bays</t>
  </si>
  <si>
    <t>Pressure, Assessment</t>
  </si>
  <si>
    <t>Modelling, Research</t>
  </si>
  <si>
    <t>Scotland</t>
  </si>
  <si>
    <t>Shetland and Orkney, Scotland</t>
  </si>
  <si>
    <t>ALL SACS  Scotland</t>
  </si>
  <si>
    <t>Scotland and Wales</t>
  </si>
  <si>
    <t>Review, Methods paper, Habitat mapping</t>
  </si>
  <si>
    <t>Monitoring, Methods paper, Review</t>
  </si>
  <si>
    <t>Reefs, Large Shallow Inlets and Bays</t>
  </si>
  <si>
    <t>Outer Hebrides, Scotland</t>
  </si>
  <si>
    <t>Lochs of Harray and Stenness</t>
  </si>
  <si>
    <t>Kentra Bay and Moss</t>
  </si>
  <si>
    <t>Submerged or partially submerged sea caves, Reefs</t>
  </si>
  <si>
    <t>Balranald Bog and Loch nam Feithean</t>
  </si>
  <si>
    <t xml:space="preserve"> Loch an Duin</t>
  </si>
  <si>
    <t>Saline lagoons, Seagrass beds</t>
  </si>
  <si>
    <t>Reefs, Submerged or partially submerged sea caves</t>
  </si>
  <si>
    <t>Busta Voe and Olna Firth, Shetland Isles, Scotland, Swarback Minn complaex</t>
  </si>
  <si>
    <t>Bridgend Flats SSSI, Gruinart Flats SSSI and Gribun Shore and Crags SSSI</t>
  </si>
  <si>
    <t>Taynish Woods Ulva, Danna and the McCormaig Isles, Bridgend Flats, Gruinart Flats, Gribun Shore and Crags</t>
  </si>
  <si>
    <t>Monitoring, Methods paper, Habitat mapping</t>
  </si>
  <si>
    <t>Sandbanks which are slightly covered by sea water all the time, Intertidal mudflats, Saline lagoons, Estuarine rocky habitat</t>
  </si>
  <si>
    <t>Sediment, Rock &amp; biogenic reef, Sediment</t>
  </si>
  <si>
    <t>Reefs, Cold-water coral reefs</t>
  </si>
  <si>
    <t>Habitat mapping, Review, Assessment</t>
  </si>
  <si>
    <t xml:space="preserve"> Community Marine Conservation Area at Lamlash Bay</t>
  </si>
  <si>
    <t xml:space="preserve">Cromarty Firth, Longman and Castle Stuart Bay, Munlochy Bay,  Whiteness Head </t>
  </si>
  <si>
    <t>Cromarty Firth,  Inner Moray Firth, Moray and Nairn Coast, Montrose Basin,  Rosehearty to Fraserburgh Coast, Montrose Basin, Firth of Forth</t>
  </si>
  <si>
    <t>East Coast Scotland</t>
  </si>
  <si>
    <t>Seagrass beds, Coastal/Saline lagoons, Mudflats and sandflats not covered by seawater at low tide</t>
  </si>
  <si>
    <t>Sandbanks which are slightly covered by sea water all the time, Reefs, Mudflats and sandflats not covered by seawater at low tide, Large Shallow Inlets and Bays</t>
  </si>
  <si>
    <t>Shetland, Scotland</t>
  </si>
  <si>
    <t>Pressure, Research, Monitoring</t>
  </si>
  <si>
    <t>Assessment, Habitat classification, Pressure</t>
  </si>
  <si>
    <t>Scotlands, Harris and Lewis</t>
  </si>
  <si>
    <t>Great Britain</t>
  </si>
  <si>
    <t>Habitat classification, Review, Methods paper</t>
  </si>
  <si>
    <t>Loch Etive, Scotland</t>
  </si>
  <si>
    <t>Habitat classification, Pressure</t>
  </si>
  <si>
    <t>Alca torda, Fulmarus glacialis, Fratercula arctica, Phalacrocorax aristotelis, Sterna paradisaea, Sterna hirundo, Rissa tridactyla, Uria aalge</t>
  </si>
  <si>
    <t>Alca torda, Fulmarus glacialis, Larus marinus, Larus fuscus intermedius/graellsii , Larus canus, Phalacrocorax aristotelis, Puffinus puffinus, Cepphus grylle, Uria aalge, Rissa tridactyla, Sterna hirundo</t>
  </si>
  <si>
    <t xml:space="preserve">Skomer </t>
  </si>
  <si>
    <t>Alca torda, Larus argentatus subsp. argenteus, Larus fuscus intermedius/graellsii , Rissa tridactyla, Uria aalge, Puffinus puffinus, Fratercula arctica</t>
  </si>
  <si>
    <t>Alca torda, Larus argentatus subsp. argenteus, Larus fuscus intermedius/graellsii , Rissa tridactyla, Uria aalge, Puffinus puffinus, Fratercula arctica, Larus marinus, Phalacrocorax aristotelis, Phalacrocorax carbo  , Morus bassanus, Sterna sandvicensis, Hydrobates pelagicus</t>
  </si>
  <si>
    <t>Skomer, Bardsey Island</t>
  </si>
  <si>
    <t>Skomer, Skokholm</t>
  </si>
  <si>
    <t xml:space="preserve">Skomer , Skokholm </t>
  </si>
  <si>
    <t>Alca torda, Uria aalge, Fratercula arctica, Morus bassanus, Larus fuscus intermedius/graellsii , Puffinus puffinus, Rissa tridactyla</t>
  </si>
  <si>
    <t>Alca torda, Puffinus puffinus, Fulmarus glacialis, Phalacrocorax aristotelis, Phalacrocorax carbo  , Larus fuscus intermedius/graellsii , Larus marinus, Larus argentatus subsp. argenteus, Rissa tridactyla, Uria aalge, Fratercula arctica</t>
  </si>
  <si>
    <t>Alca torda, Puffinus puffinus, Fulmarus glacialis, Phalacrocorax aristotelis, Phalacrocorax carbo  , Larus fuscus intermedius/graellsii , Larus marinus, Larus argentatus subsp. argenteus, Rissa tridactyla, Uria aalge, Fratercula arctica, Hydrobates pelagicus</t>
  </si>
  <si>
    <t xml:space="preserve">Fair Isle </t>
  </si>
  <si>
    <t>Alca torda, Cepphus grylle, Uria aalge, Fratercula arctica, Fulmarus glacialis, Sterna hirundo, Sterna paradisaea, Stercorarius parasiticus, Stercorarius skua, Morus bassanus, Phalacrocorax aristotelis, Rissa tridactyla</t>
  </si>
  <si>
    <t>Methods paper, Assessment</t>
  </si>
  <si>
    <t>Loch Gairloch, Loch Ewe</t>
  </si>
  <si>
    <t>N/a</t>
  </si>
  <si>
    <t>Assessment, Habitat mapping</t>
  </si>
  <si>
    <t>Lochs Inchard, Broom and Little Loch Broom</t>
  </si>
  <si>
    <t>Assessment, Habitat mapping, Pressure, Assessment, Habitat mapping, Pressure, Review</t>
  </si>
  <si>
    <t xml:space="preserve"> inner Solway Firth and additional sites in Dumfries and Galloway</t>
  </si>
  <si>
    <t>Pressure, Review</t>
  </si>
  <si>
    <t>Pressure, Review, Habitat mapping</t>
  </si>
  <si>
    <t>Assessment, Pressure</t>
  </si>
  <si>
    <t>Seagrass beds, Coastal Saltmarsh</t>
  </si>
  <si>
    <t>Birds, Mammals &amp; reptiles</t>
  </si>
  <si>
    <t>Habitat mapping, Review, Pressure</t>
  </si>
  <si>
    <t>Morecambe Bay to Whitehaven.</t>
  </si>
  <si>
    <t>Duraham Coast</t>
  </si>
  <si>
    <t>Assessment, Pressure, Review</t>
  </si>
  <si>
    <t xml:space="preserve">Ribble, Duddon and Ravenglass estuaries </t>
  </si>
  <si>
    <t>Duddon Estuary, Ribble Estuary, Drigg Coast</t>
  </si>
  <si>
    <t>Assessment, Habitat mapping, Pressure, Review</t>
  </si>
  <si>
    <t>Alca torda, Uria aalge, Fulmarus glacialis, Stercorarius parasiticus, Rissa tridactyla</t>
  </si>
  <si>
    <t>Handa Island</t>
  </si>
  <si>
    <t>Hermaness</t>
  </si>
  <si>
    <t>Celtic Sea</t>
  </si>
  <si>
    <t>Berwick and Dunbar</t>
  </si>
  <si>
    <t>Loch Sunart  pSMPA</t>
  </si>
  <si>
    <t>North Sea</t>
  </si>
  <si>
    <t>Larus fuscus intermedius/graellsii , Larus argentatus subsp. argenteus, Stercorarius skua</t>
  </si>
  <si>
    <t>Grampian Coast</t>
  </si>
  <si>
    <t>The distribution of seabirds and cetaceans between the Shetland and Faroe Islands. (JNCC Report N 224) in ERROR  (Should be 226)</t>
  </si>
  <si>
    <t>Shetland Islands, Faroe Islands</t>
  </si>
  <si>
    <t>Gavia stellata, Gavia immer, Hydrobates pelagicus, Phalacrocorax carbo  , Phalacrocorax aristotelis, Fulmarus glacialis, Oceanodroma leucorhoa, Puffinus griseus, Puffinus puffinus, Morus bassanus, Somateria mollissima, Clangula hyemalis, Stercorarius pomarinus, Stercorarius parasiticus, Stercorarius longicauda, Larus ridibundus, Larus canus, Larus fuscus intermedius/graellsii , Larus argentatus subsp. argenteus, Larus hyperboreus, Larus marinus, Larus glaucoides, Rissa tridactyla, Sterna paradisaea, Sterna hirundo, Uria aalge, Alca torda, Cepphus grylle, Alle alle, Fratercula arctica, Stercorarius skua</t>
  </si>
  <si>
    <t xml:space="preserve">Buller of Buchan Coast SSSI; Gamrie and Pennan SSSI, Colliestona and Whinnyfold SSSI </t>
  </si>
  <si>
    <t xml:space="preserve">Fulmarus glacialis, Alca torda, Uria aalge, Rissa tridactyla, Fratercula arctica, Phalacrocorax aristotelis, Larus argentatus subsp. argenteus, Morus bassanus, Larus marinus, Larus fuscus intermedius/graellsii </t>
  </si>
  <si>
    <t>Assessment, Habitat classification</t>
  </si>
  <si>
    <t>Firth of Forth SSSI, Barns Ness Coast SSSI, Pease Bay Coast SSSI, , St Abbs head to Fast Castle SSSI, Berwickshire Coast (intertidal) SSSI, Burnmouth Coast SSSI,</t>
  </si>
  <si>
    <t>Intertidal mudflats, Mudflats and sandflats not covered by seawater at low tide, Reefs, Large Shallow Inlets and Bays, Submerged or partially submerged sea caves</t>
  </si>
  <si>
    <t>Reefs, Intertidal mudflats, Mudflats and sandflats not covered by seawater at low tide, Reefs, Large Shallow Inlets and Bays, Submerged or partially submerged sea caves</t>
  </si>
  <si>
    <t>Estuaries along the coastline from from North Berwick, Lothian (south-east Scotland) to Bridlington, Humberside (north-east England)</t>
  </si>
  <si>
    <t>NW Europe</t>
  </si>
  <si>
    <t>UK North Sea</t>
  </si>
  <si>
    <t>Review, Habitat mapping</t>
  </si>
  <si>
    <t>UK North Sea and English Channel coasts</t>
  </si>
  <si>
    <t>East Coast of England</t>
  </si>
  <si>
    <t>Inshore waters Northern Ireland, North Scotland, West Scotland, NorthWest England, West Wales</t>
  </si>
  <si>
    <t>Uria aalge, Fulmarus glacialis, Rissa tridactyla</t>
  </si>
  <si>
    <t>Orkney</t>
  </si>
  <si>
    <t>South Wales, South West England and South England</t>
  </si>
  <si>
    <t>Shetland</t>
  </si>
  <si>
    <t>Horse Mussel beds, Sandbanks which are slightly covered by sea water all the time, Subtidal sands and gravel, Subtidal mixed muddy sediments</t>
  </si>
  <si>
    <t>Pressure, Review, Methods paper</t>
  </si>
  <si>
    <t>North Sea and adjacent areas</t>
  </si>
  <si>
    <t>Uria aalge, Alca torda, Fratercula arctica</t>
  </si>
  <si>
    <t>Birds, Fish &amp; Cephalopods</t>
  </si>
  <si>
    <t>Review, Research</t>
  </si>
  <si>
    <t>Review, Methods paper</t>
  </si>
  <si>
    <t>South East Ireland, South West Wales</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</si>
  <si>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</si>
  <si>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 Stenella coeruleoalba</t>
  </si>
  <si>
    <t>Assessment, Pressure, Research</t>
  </si>
  <si>
    <t>North Sea, Irish Seand and English Channel</t>
  </si>
  <si>
    <t>Methods paper, Review, Assessment</t>
  </si>
  <si>
    <t>Fulmarus glacialis, Rissa tridactyla, Morus bassanus, Uria aalge</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</si>
  <si>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 Mesoplodon bidens, Halichoerus grypus</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</si>
  <si>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 Phoca vitulina, Halichoerus grypus, Stenella coeruleoalba</t>
  </si>
  <si>
    <t>Balaenoptera acutorostrata, Balaenoptera borealis, Balaenoptera musculus , Orcinus orca, Phocoena phocoena, Physeter macrocephalus, Megaptera novaeangliae, Balaenoptera physalus, Hyperoodon ampullatus , Globicephala melas, Grampus griseus, Tursiops truncatus, Lagenorhynchus albirostris, Lagenorhynchus acutus, Delphinus delphis, Phoca vitulina, Halichoerus grypus, Stenella coeruleoalba, Eubalaena glacialis</t>
  </si>
  <si>
    <t>Monitoring, Pressure, Review</t>
  </si>
  <si>
    <t>Great Britain, Ireland</t>
  </si>
  <si>
    <t>Worldwide</t>
  </si>
  <si>
    <t>Review, Assessment</t>
  </si>
  <si>
    <t>Methods paper, Research, n/a</t>
  </si>
  <si>
    <t>West of Britain , West of Ireland</t>
  </si>
  <si>
    <t>Balaenoptera musculus , Balaenoptera physalus, Megaptera novaeangliae</t>
  </si>
  <si>
    <t>Review, Pressure, Habitat classification</t>
  </si>
  <si>
    <t>Fiji, Samoa, Tonga, Vanuatu</t>
  </si>
  <si>
    <t>Fulmarus glacialis, Rissa tridactyla, Fratercula arctica, Uria aalge, Alle alle, Oceanodroma leucorhoa</t>
  </si>
  <si>
    <t>UK, Ireland</t>
  </si>
  <si>
    <t>Dermochelys coriacea, Caretta caretta, Lepidochelys kempii, Eretmochelys imbricate</t>
  </si>
  <si>
    <t>North Britain , North Ireland, West Britain , West Ireland</t>
  </si>
  <si>
    <t>West Britain</t>
  </si>
  <si>
    <t>UK offshre</t>
  </si>
  <si>
    <t>Reefs, Submerged or partially submerged sea caves, Submarine structures made by leaking gases, Sandbanks which are slightly covered by sea water all the time</t>
  </si>
  <si>
    <t>Rock &amp; biogenic reef, Sediment, Mammals &amp; reptiles, Birds</t>
  </si>
  <si>
    <t>Halichoerus grypus, Tursiops truncatus, Phocoena phocoena, Phoca vitulina, all</t>
  </si>
  <si>
    <t>Research, Review</t>
  </si>
  <si>
    <t>SPA Name (with marine components)</t>
  </si>
  <si>
    <t>Forth Islands, Fowlsheugh</t>
  </si>
  <si>
    <t>Alle alle, Uria aalge, Fulmarus glacialis, Rissa tridactyla, Morus bassanus, Phalacrocorax aristotelis, Fratercula arctica</t>
  </si>
  <si>
    <t>Modelling, Methods paper</t>
  </si>
  <si>
    <t>UK, Europe</t>
  </si>
  <si>
    <t>Thames estuary, Suffolk coast, Beauly Firth, Moray Firth, Inverness Firth, Firth of Tay, Dornoch Firth, Loch Indaal, Solway Firth, Anugust Coast, Cardigan Bay, Montrose and Lunan Bay</t>
  </si>
  <si>
    <t>Gavia stellata, Gavia arctica, Gavia immer, Podiceps cristata, Podiceps grisena, Podiceps auritus, Aythya marila, Somateria mollissima, Clangula hyemalis, Melanitta nigra, Melanitta fusca, Bucephala clangula, Mergus serrator</t>
  </si>
  <si>
    <t>Review of the current and historical seabed biological time-series studies in the UK and  near Europe.   (JNCC Report N 336)</t>
  </si>
  <si>
    <t>Dornoch, Moray and Inverness Firths (North East Scotland); and the west coast of</t>
  </si>
  <si>
    <t>Harris, North Uist, Benbecula, South Uist and Barra (Outer Hebrides)</t>
  </si>
  <si>
    <t>Scapa Flow, Stronsay Firth, the Dornoch, Moray Firth,  Inverness Firths, West coast of
Harris, North Uist, Benbecula, South Uist, Barra</t>
  </si>
  <si>
    <t>Scotland); the Firth of Tay and St Andrews Bay, and the Firth of Forth (East Scotland); the</t>
  </si>
  <si>
    <t>west coast of Harris, North Uist, Benbecula, South Uist and Barra (Outer Hebrides); and the</t>
  </si>
  <si>
    <t>waters around Coll, Tiree and Mull (Inner Hebrides).</t>
  </si>
  <si>
    <t>(Orkney); the Dornoch, Moray and Inverness Firths, and Aberdeen Bay (</t>
  </si>
  <si>
    <t>Gavia stellata, Gavia arctica, Gavia immer, Podiceps cristata, Podiceps grisena, Podiceps auritus, Aythya marila, Somateria mollissima, Clangula hyemalis, Melanitta nigra, Melanitta fusca, Bucephala clangula, Mergus serrator, Mergus merganser, Larus minutus</t>
  </si>
  <si>
    <t>Scapa Flow, the Dornoch, Moray Firth, Inverness Firth, Aberdeen Bay, Firth of Tay, St, Andrews Bay, Firth of Forth, West coast of Harris, North Uist, Benbecula, South Uist, Barra, Coll, Tiree, Mull, Sound of Gigha</t>
  </si>
  <si>
    <t>Scapa Flow, the Dornoch, Moray Firth, Inverness Firth, Aberdeen Bay, Firth of Tay, St, Andrews Bay, Firth of Forth, West coast of Harris, North Uist, Benbecula, South Uist, Barra, Coll, Tiree, Mull</t>
  </si>
  <si>
    <t xml:space="preserve">Scapa Flow, Tankerness, Orkney, the Dornoch, Moray Firth, Aberdeen Bay, Firth of Clyde,  Loch Ryan, Luce Bay, Uist, Benbecula, Barra, Traigh Luskentyre, Sound of Taransay, Sound of Harris, Coll, Tiree, West Mull, Sound of Gigha, West Loch Tarbert, </t>
  </si>
  <si>
    <t xml:space="preserve"> Tankerness, North of mainland Orkney, Dornoch Firth, Moray Firth, Aberdeen Bay, Firth of Clyde,  Loch Ryan, Luce Bay, Uist, Barra, Traigh Luskentyre, Sound of Taransay, Sound of Harris, Coll, Tiree, West Mull, Sound of Gigha, West Loch Tarbert, </t>
  </si>
  <si>
    <t>Ireland</t>
  </si>
  <si>
    <t>Irish Sea</t>
  </si>
  <si>
    <t>Methods paper, Research</t>
  </si>
  <si>
    <t>Habitat mapping, Review</t>
  </si>
  <si>
    <t>Methods paper, Review</t>
  </si>
  <si>
    <t>UK0017070, UK0019802</t>
  </si>
  <si>
    <t>Loch nam Madadh, Sound of Arisaig (Loch Ailort to Loch Ceann Traigh)</t>
  </si>
  <si>
    <t>Habitat mapping, Habitat classification, Methods paper</t>
  </si>
  <si>
    <t>Melanitta nigra, Gavia stellata</t>
  </si>
  <si>
    <t>Melanitta nigra, Gavia stellata, Somateria mollissima, Melanitta fusca, Mergus serrator, Gavia immer, Gavia arctica, Podiceps cristata, Larus minutus</t>
  </si>
  <si>
    <t>The Wash, Humber Estuary</t>
  </si>
  <si>
    <t>Melanitta nigra, Gavia stellata, Larus minutus, all</t>
  </si>
  <si>
    <t>Methods paper, Monitoring, Review</t>
  </si>
  <si>
    <t>Research, Monitoring, Review</t>
  </si>
  <si>
    <t>Gavia stellata, Somateria mollissima, Melanitta nigra, Melanitta fusca, Clangula hyemalis, Larus minutus, Mergus serrator</t>
  </si>
  <si>
    <t xml:space="preserve"> </t>
  </si>
  <si>
    <t>Gavia stellata, Somateria mollissima, Melanitta nigra, Melanitta fusca, Clangula hyemalis, Larus minutus, Mergus serrator, Bucephala clangula, Aythya marila, Podiceps cristata, Podiceps grisena, Podiceps auritus, Gavia stellata, Somateria mollissima, Melanitta nigra, Melanitta fusca, Clangula hyemalis, Larus minutus, Mergus serrator, Bucephala clangula, Aythya marila, Podiceps cristata, Podiceps grisena, Podiceps auritus</t>
  </si>
  <si>
    <t>Gavia stellata, Somateria mollissima, Melanitta nigra, Melanitta fusca, Clangula hyemalis, , Mergus serrator, Mergus merganser, Gavia arctica, Tachybaptus ruficollis, Podiceps grisena, Podiceps auritus, Gavia immer, Phalacrocorax aristotelis</t>
  </si>
  <si>
    <t>East of Isle of Man, Irish Sea</t>
  </si>
  <si>
    <t>North Channel north west of the Isle of Man, North West Irish Sea Mounds</t>
  </si>
  <si>
    <t xml:space="preserve"> Mid Irish Sea Reefs, St George's Channel</t>
  </si>
  <si>
    <t>Coll, Mull, Tiree</t>
  </si>
  <si>
    <t>Aythya marila, Somateria mollissima, Gavia arctica, Clangula hyemalis, Melanitta nigra, Melanitta fusca, Bucephala clangula, Mergus serrator, Mergus merganser, Gavia arctica, Gavia stellata, Gavia immer, Tachybaptus ruficollis, Podiceps cristata, Podiceps auritus, Podiceps nigricollis, Podiceps grisena, Aythya marila, Somateria mollissima, Gavia arctica, Clangula hyemalis, Melanitta nigra, Melanitta fusca, Bucephala clangula, Mergus serrator, Mergus merganser, Gavia arctica, Gavia stellata, Gavia immer, Tachybaptus ruficollis, Podiceps cristata, Podiceps auritus, Podiceps nigricollis, Podiceps grisena, Aythya marila, Somateria mollissima, Gavia arctica, Clangula hyemalis, Melanitta nigra, Melanitta fusca, Bucephala clangula, Mergus serrator, Mergus merganser, Gavia arctica, Gavia stellata, Gavia immer, Tachybaptus ruficollis, Podiceps cristata, Podiceps auritus, Podiceps nigricollis, Podiceps grisena, Aythya marila, Somateria mollissima, Gavia arctica, Clangula hyemalis, Melanitta nigra, Melanitta fusca, Bucephala clangula, Mergus serrator, Mergus merganser, Gavia arctica, Gavia stellata, Gavia immer, Tachybaptus ruficollis, Podiceps cristata, Podiceps auritus, Podiceps nigricollis, Podiceps grisena</t>
  </si>
  <si>
    <t>Habitat classification, Methods paper</t>
  </si>
  <si>
    <t>UK0030363, UK0030389</t>
  </si>
  <si>
    <t>East Rockall Bank, North West Rockall Bank</t>
  </si>
  <si>
    <t>Habitat classification, Habitat mapping</t>
  </si>
  <si>
    <t>Irish Sea, North West Anglesey</t>
  </si>
  <si>
    <t>West of Outer Hebrides</t>
  </si>
  <si>
    <t>Habitat classification, Habitat mapping, Methods paper</t>
  </si>
  <si>
    <t>Europe</t>
  </si>
  <si>
    <t>Reefs, Submarine structures made by leaking gases</t>
  </si>
  <si>
    <t>Solan Bank Reef, Croker Carbonate Slabs</t>
  </si>
  <si>
    <t>UK0030386, UK0030381</t>
  </si>
  <si>
    <t>Review, Monitoring</t>
  </si>
  <si>
    <t>Alca torda, Uria aalge, Fratercula arctica, Fulmarus glacialis, Phalacrocorax aristotelis, Puffinus puffinus, Phalacrocorax carbo  , Larus fuscus intermedius/graellsii , Morus bassanus, Oceanodroma leucorhoa, Stercorarius skua</t>
  </si>
  <si>
    <t>Reefs, Reefs</t>
  </si>
  <si>
    <t xml:space="preserve"> Luce Bay; the Firth of Clyde; the Sound of Gigha; Loch Indaal (Islay); Coll and Tiree; Wester Ross Inner Sound and sea lochs; north Orkney; and east Unst, east Mainland and south-west Mainland areas of Shetland.</t>
  </si>
  <si>
    <t>Gavia stellata, Gavia immer, Gavia arctica, Aythya marila, Somateria mollissima, Melanitta nigra, Melanitta fusca, Clangula hyemalis, Mergus merganser, Mergus serrator</t>
  </si>
  <si>
    <t>East Unst, southwest mainland Shetland, east mainland Shetland, Broad Bay (Lewis), Wester Ross sealochs, Wester Ross Inner Sound and Loch Indaal (Islay), Firth of Clyde, Belfast Lough, Dundrum Bay (Northern Ireland), coasts of south Cornwall, coast of mid Dorset, coast of south Kent</t>
  </si>
  <si>
    <t>Gavia immer, Gavia stellata, Aythya marila, Melanitta nigra, Clangula hyemalis, Bucephala clangula, Mergus serrator, Podiceps grisena, Podiceps auritus</t>
  </si>
  <si>
    <t>Anton Dohrn Seamount, East Rockall Bank</t>
  </si>
  <si>
    <t>Assessment, Habitat classification, Habitat mapping</t>
  </si>
  <si>
    <t>Habitat mapping, Modelling, Methods paper</t>
  </si>
  <si>
    <t>UK, Isle of Man, Lough Foyle, Carlingford Lough</t>
  </si>
  <si>
    <t>Review, Pressure, Assessment, Methods paper</t>
  </si>
  <si>
    <t>Scotland offshore</t>
  </si>
  <si>
    <t>Assessment, Methods paper, Review</t>
  </si>
  <si>
    <t>North East Anglia</t>
  </si>
  <si>
    <t>Coastal lagoons</t>
  </si>
  <si>
    <t>Large shallow inlets and bays</t>
  </si>
  <si>
    <t>Salicornia and other annuals colonising mud and sand</t>
  </si>
  <si>
    <t>Sandbanks which are slightly covered by sea water all the time, Mudflats and sandflats not covered by seawater at low tide, Reefs, Coastal/Saline lagoons, Large Shallow Inlets and Bays, Submarine structures made by leaking gases, Submerged or partially submerged sea caves, Annual vegetation of drift lines, Salicornia and other annuals colonising mud and sand , Spartina swards, Atlantic salt meadows, Mediterranean and thermo-Atlantic halophilous scrubs</t>
  </si>
  <si>
    <t>Reefs, Deep sea sponge communities, Cold-water coral reefs</t>
  </si>
  <si>
    <t>Monitoring, Research</t>
  </si>
  <si>
    <t>Sediment, Birds</t>
  </si>
  <si>
    <t>Mudflats and sandflats not covered by seawater at low tide, Seagrass beds, Large Shallow Inlets and Bays</t>
  </si>
  <si>
    <t>Goodwin, C., Picton, B., Breen, J. &amp; Edwards H.</t>
  </si>
  <si>
    <t>Johnson, M.P., Portig, A., Smyth, D. &amp; Roberts, D.</t>
  </si>
  <si>
    <t>Reefs, Sandbanks which are slightly covered by sea water all the time, Fragile sponge and anthozoan communities on subtidal rocky habitats, Maerl beds, Subtidal sands and gravel, Tide-swept channels</t>
  </si>
  <si>
    <t>Goodwin, C., Edwards H., Breen, J. and Picton, B.</t>
  </si>
  <si>
    <t>Goodwin, C., Picton, B., Breen, J., Edwards H. and Nunn, J.</t>
  </si>
  <si>
    <t>UK0016618, UK0030384, UK0030055, UK0030383</t>
  </si>
  <si>
    <t>Strangford Lough, The Maidens, Rathlin Island, Skerries &amp; Causeway</t>
  </si>
  <si>
    <t>Reefs, Sandbanks which are slightly covered by sea water all the time, Fragile sponge and anthozoan communities on subtidal rocky habitats, Maerl beds, Subtidal sands and gravel, Tide-swept channels, Submerged or partially submerged sea caves, Seagrass beds, Mudflats and sandflats not covered by seawater at low tide, Horse Mussel beds</t>
  </si>
  <si>
    <t>Goodwin, C., Breen, J., Edwards, H., Bennett, S., Burrows, G., and Picton, B.</t>
  </si>
  <si>
    <t>Assessment, Habitat mapping, Habitat classification</t>
  </si>
  <si>
    <t>Site Characterisation of the South West European Marine Sites: Chesil and the Fleet cSAC, SPA</t>
  </si>
  <si>
    <t>Coastal/Saline lagoons, Seagrass beds</t>
  </si>
  <si>
    <t>Sediment, Birds, Fish &amp; Cephalopods</t>
  </si>
  <si>
    <t>Nematostella vectensis, Armandia cirrhosa, Gammarus insensibilis</t>
  </si>
  <si>
    <t>Eunicella verrucosa, Tringa nebularia, Salmo trutta, Solea solea, Salmo salar</t>
  </si>
  <si>
    <t>Sediment, Fish &amp; Cephalopods, Birds, Rock &amp; biogenic reef</t>
  </si>
  <si>
    <t>Sandbanks which are slightly covered by sea water all the time, Reefs, Large Shallow Inlets and Bays, Estuaries, Atlantic salt meadows</t>
  </si>
  <si>
    <t>Mudflats and sandflats not covered by seawater at low tide, Reefs</t>
  </si>
  <si>
    <t>Sabellaria spinulosa reef in The Wash and North Norfolk cSAC and its approaches: Part III, Summary of knowledge, recommended monitoring strategies and outstanding research requirements</t>
  </si>
  <si>
    <t>R.L. Foster-Smith and V.J. Hendrick</t>
  </si>
  <si>
    <t>Sabellaria spinulosa reefs, Reefs, Large Shallow Inlets and Bays</t>
  </si>
  <si>
    <t>England</t>
  </si>
  <si>
    <t>Halichoerus grypus, Petromyzon marinus (FFH Annex II except the Swedish populations), Phoca vitulina</t>
  </si>
  <si>
    <t>Reefs, Large Shallow Inlets and Bays, Estuaries, Mudflats and sandflats not covered by seawater at low tide, Submerged or partially submerged sea caves, Coastal/Saline lagoons, Sandbanks which are slightly covered by sea water all the time</t>
  </si>
  <si>
    <t>Fal and Helford, Plymouth Sound and Estuaries</t>
  </si>
  <si>
    <t>UK0013112, UK0013111</t>
  </si>
  <si>
    <t>Estuaries, Large Shallow Inlets and Bays, Sandbanks which are slightly covered by sea water all the time, Mudflats and sandflats not covered by seawater at low tide, Atlantic salt meadows</t>
  </si>
  <si>
    <t>West Cornwall</t>
  </si>
  <si>
    <t>Pressure, Monitoring</t>
  </si>
  <si>
    <t>UK0030170, UK0017075, UK0013027</t>
  </si>
  <si>
    <t>Humber Estuary, The Wash and North Norfolk Coast, Morecambe Bay</t>
  </si>
  <si>
    <t>Humber Estuary, Morecambe Bay, Chichester Harbour, The Wash</t>
  </si>
  <si>
    <t>Spartina swards, Coastal Saltmarsh</t>
  </si>
  <si>
    <t xml:space="preserve">Footprint ecology </t>
  </si>
  <si>
    <t>Lymnocryptes minimus, Gallinago gallinago, Larus fuscus intermedius/graellsii , Larus canus, Limosa lapponica, Limosa limosa subsp. limosa, Larus argentatus subsp. argenteus, Larus ridibundus, Larus marinus, Larus melanocephalus, Numenius arquata, Calidris alpina schinzii &amp; arctica, Tringa nebularia, Ardea cinerea, Pluvialis squatarola, Calidris canutus, Anas acuta, Anas crecca, Anas penelope, Tadorna tadorna, Tringa totanus, Charadrius hiaticula, Tringa erythropus, Arenaria interpres, Branta bernicla subsp. bernicla, Recurvirostra avosetta</t>
  </si>
  <si>
    <t>Review, Pressure</t>
  </si>
  <si>
    <t>Mammals &amp; reptiles, Sediment, Rock &amp; biogenic reef</t>
  </si>
  <si>
    <t>Reefs, Intertidal chalk</t>
  </si>
  <si>
    <t>Reefs, Submerged or partially submerged sea caves, Sandbanks which are slightly covered by sea water all the time</t>
  </si>
  <si>
    <t>Pressure, Pressure</t>
  </si>
  <si>
    <t>Tamar-Tavy Estuary, Plymouth Sound Shores &amp; Cliffs, Yealm Estuary, Wembury Point, Lynher Estuary</t>
  </si>
  <si>
    <t>Intertidal mudflats, Coastal Saltmarsh, Estuaries, Large Shallow Inlets and Bays, Mudflats and sandflats not covered by seawater at low tide</t>
  </si>
  <si>
    <t>Birds, Fish &amp; Cephalopods, Rock &amp; biogenic reef, Sediment</t>
  </si>
  <si>
    <t>Egretta garzetta, Recurvirostra avosetta</t>
  </si>
  <si>
    <t>Assessment, Methods paper</t>
  </si>
  <si>
    <t>Mammals &amp; reptiles, Fish &amp; Cephalopods, Rock &amp; biogenic reef</t>
  </si>
  <si>
    <t>Sandbanks which are slightly covered by sea water all the time, Seagrass beds</t>
  </si>
  <si>
    <t>Habitat mapping, Research</t>
  </si>
  <si>
    <t>Review, Monitoring, Methods paper</t>
  </si>
  <si>
    <t>Sabellaria spinulosa reefs, Reefs</t>
  </si>
  <si>
    <t>Leptopsammia pruvoti, Eunicella verrucosa</t>
  </si>
  <si>
    <t>Sandbanks which are slightly covered by sea water all the time, Mudflats and sandflats not covered by seawater at low tide, Large Shallow Inlets and Bays, Estuaries, Atlantic salt meadows</t>
  </si>
  <si>
    <t>Fal and Helford, Plymouth Sound and Estuaries, Chesil and the Fleet, Severn Estuary/ Môr Hafren</t>
  </si>
  <si>
    <t>UK0013112, UK0013111,UK0017076, UK0013030</t>
  </si>
  <si>
    <t>Exe Estuary, Chesil Beach and The Fleet, Poole Harbour, Severn Estuary</t>
  </si>
  <si>
    <t>Eunicella verrucosa, Tringa nebularia, Salmo trutta, Solea solea, Salmo salar, Nematostella vectensis, Armandia cirrhosa, Gammarus insensibilis, all</t>
  </si>
  <si>
    <t>Sandbanks which are slightly covered by sea water all the time, Mudflats and sandflats not covered by seawater at low tide, Large Shallow Inlets and Bays, Estuaries, Atlantic salt meadows, Seagrass beds, Coastal/Saline lagoons</t>
  </si>
  <si>
    <t>Willie McKnight (contractor)</t>
  </si>
  <si>
    <t xml:space="preserve">Potts G.W., Swaby S.E. </t>
  </si>
  <si>
    <t>England, English estuaries</t>
  </si>
  <si>
    <t>Brown A.F., Grice P.V., Radley G.P., Leafe R.N., Lambley P.</t>
  </si>
  <si>
    <t>North Norfolk</t>
  </si>
  <si>
    <t>Coastal Saltmarsh, Coastal/Saline lagoons</t>
  </si>
  <si>
    <t>Towards a strategy for the conservation of coastal habitats in north Norfolk (ENRR074)(part1 and 2)</t>
  </si>
  <si>
    <t>Saline Lagoons and Lagoon-like Saline Ponds in England (ENS29) (Part 1 and 2)</t>
  </si>
  <si>
    <t>Downie A.J.</t>
  </si>
  <si>
    <t>Stephen Crooks2</t>
  </si>
  <si>
    <t>Atkinson P.W., Crooks S., Grant A., Rehfisch M.M.</t>
  </si>
  <si>
    <t>2 W E Rispin, S McGrorty , S E A le Vdit Durell</t>
  </si>
  <si>
    <t>Yates M.G., Garbutt R.A., Barratt  D. R., Turk A., Brown N.J. , Goss-Custard J.D.,  Murray E., Russell D.</t>
  </si>
  <si>
    <t>Monitoring, Habitat classification</t>
  </si>
  <si>
    <t>UK SAC</t>
  </si>
  <si>
    <t>Coastal sand dunes, Coastal vegetated shingle, Coastal Saltmarsh, Intertidal mudflats, Saline lagoons</t>
  </si>
  <si>
    <t>UK0017072, UK0019838, UK0013690, UK0013027</t>
  </si>
  <si>
    <t>Berwickshire and North Northumberland Coast, North Norfolk Coast, Essex Estuaries, Morecambe Bay</t>
  </si>
  <si>
    <t>Brown K., Hambridge C., Matthews A.</t>
  </si>
  <si>
    <t>The Humber Estuary: A comprehensive review of its nature conservation interest (ENRR547) (Parts 1 to 7)</t>
  </si>
  <si>
    <t>N Proctor, S Thomson &amp; R Waters</t>
  </si>
  <si>
    <t>J Allen, S Boyes, D Burdon, N Cutts, E Hawthorne, K Hemingway, S Jarvis, K Jennings, L Mander, P Murby</t>
  </si>
  <si>
    <t>The Lagoons, Humber Estuary, Saltfleetby-Theddlethorpe Dunes</t>
  </si>
  <si>
    <t>Birds, Mammals &amp; reptiles, Fish &amp; Cephalopods, Sediment</t>
  </si>
  <si>
    <t>Coastal Saltmarsh, Coastal sand dunes, Saline lagoons, Estuaries</t>
  </si>
  <si>
    <t>Dipper F.</t>
  </si>
  <si>
    <t>UK0017075, UK0030170</t>
  </si>
  <si>
    <t>The Wash and North Norfolk Coast, Humber Estuary</t>
  </si>
  <si>
    <t>Fish &amp; Cephalopods, Sediment, Rock &amp; biogenic reef</t>
  </si>
  <si>
    <t>Saline lagoons, Seagrass beds, Sabellaria spinulosa reefs, Horse Mussel beds</t>
  </si>
  <si>
    <t>Yates M., Garbutt A., Rispin E., Brown N.</t>
  </si>
  <si>
    <t>Tadorna tadorna, Haematopus ostralegus, Charadrius hiaticula, Pluvialis squatarola, Calidris canutus, Calidris alba, Calidris alpina schinzii &amp; arctica, Limosa limosa subsp. limosa, Limosa lapponica, Numenius arquata, Tringa totanus, Arenaria interpres, Branta bernicla subsp. bernicla, Anas penelope, Anas crecca, Anas acuta, Anas platyrhynchos, Aythya marila, Somateria mollissima, Melanitta nigra, Mergus serrator, Pluvialis apricaria, Vanellus vanellus</t>
  </si>
  <si>
    <t xml:space="preserve">Bamber R.N. , Evans  N.J. , Chimonides P.J. </t>
  </si>
  <si>
    <t>Irving, R.A. and Northen, K.O.</t>
  </si>
  <si>
    <t>Munro, C. and Nunny, R.</t>
  </si>
  <si>
    <t>Gilliland, P. and Crix, J.</t>
  </si>
  <si>
    <t>Fowler, S.L.</t>
  </si>
  <si>
    <t>Jackson, E.L., Higgs, S., Allsop, T., Cathray, A., Evans, J. and Langmead, O.</t>
  </si>
  <si>
    <t>Fowler, S.L. and Pilley, G.M.</t>
  </si>
  <si>
    <t>Davies, J. and Sotheran, I.</t>
  </si>
  <si>
    <t>Irving, R.A.</t>
  </si>
  <si>
    <t>Munro, C.</t>
  </si>
  <si>
    <t>Sotheran, I. &amp; Walton, R.</t>
  </si>
  <si>
    <t>Irving, R.A. &amp; Northen K.O.</t>
  </si>
  <si>
    <t>Hoskin, M., Coleman, R.A., &amp; Von Carlshausen, L.</t>
  </si>
  <si>
    <t>Mercer et al.</t>
  </si>
  <si>
    <t>Foster-Smith, R.L and Davies, J.,</t>
  </si>
  <si>
    <t>Baldock, L.</t>
  </si>
  <si>
    <t>Johnston, C.M. and Gilliland, P.M.</t>
  </si>
  <si>
    <t>Woombes M (1999)</t>
  </si>
  <si>
    <t>Howson, C.</t>
  </si>
  <si>
    <t>Musk, W. A. Smith, T &amp; Thomson, S.</t>
  </si>
  <si>
    <t>Fowler, S.L. &amp; Tittley, I.</t>
  </si>
  <si>
    <t>Davies, J. &amp; Southern, I.</t>
  </si>
  <si>
    <t>Howson, C., Mercer, T. &amp; Bunker</t>
  </si>
  <si>
    <t>Allen et al.</t>
  </si>
  <si>
    <t>Natural England ref. ENRR 547</t>
  </si>
  <si>
    <t>Sotheran, I., Walton, R.</t>
  </si>
  <si>
    <t>Langton, W.J., Chesman, B.S., Burt, G.R., Hawkins, S.J., Readman, J., and Worsfold, P.</t>
  </si>
  <si>
    <t>ERT (Marine Environmental Consultants)</t>
  </si>
  <si>
    <t>Irving R A</t>
  </si>
  <si>
    <t>Sotheran, I. and B. Foster-Smith</t>
  </si>
  <si>
    <t>Tittley, I.C., Spurrier, J.H., and Chimonides, P.J.</t>
  </si>
  <si>
    <t>Tittley, I., C. J. H. Spurrier, P. J. Chimonides, J. D. George, J. A. Moore, N. J. Evans and A. I. Muir.</t>
  </si>
  <si>
    <t>I.Tittley, B. Chapman, B. Hitchin, C.J.H. Spurrier,</t>
  </si>
  <si>
    <t>Axelsson, M., Dewey, S., Chaddock, S, and Duke, S.</t>
  </si>
  <si>
    <t>Saunders, I. &amp; Bussel, J.</t>
  </si>
  <si>
    <t>Last, K., Hendrick, V., Sotheran, I,. Foster-Smith, B., Foster-Smith, D., and Hutchison, Z.</t>
  </si>
  <si>
    <t>Foster-smith, R.L.</t>
  </si>
  <si>
    <t>Foster-Smith, R.L., &amp; White, W.H.</t>
  </si>
  <si>
    <t>Foster-Smith, R.L., &amp; Hendrick, V.J.</t>
  </si>
  <si>
    <t>R.L. Foster-Smith and I. Sotheran</t>
  </si>
  <si>
    <t>Dr David Thompson</t>
  </si>
  <si>
    <t>Downie, A. J. &amp; Gilland, P. M.</t>
  </si>
  <si>
    <t>Langston, W. J., Chesman, B. S., Burt, G. R., Hawkins, S. J., Readman, J., Worsfold, P.</t>
  </si>
  <si>
    <t>JACKSON, E.L., HIGGS, S, ALLSOP, T., CAWTHRAY, A. &amp; LANGMEAD, O.</t>
  </si>
  <si>
    <t>RP0285: Science of marine reserves</t>
  </si>
  <si>
    <t>RP0472: Isles of Scilly Seagrass Mapping. Natural England Commissioned Report</t>
  </si>
  <si>
    <t>RP0568: Is there potential for more joined up marine monitoring and data collection between statutory nature conservation agencies and industry?</t>
  </si>
  <si>
    <t>RP0609: Condition Monitoring of the Intertidal Mudflats and Sandflats Feature of the Fal &amp; Helford SAC</t>
  </si>
  <si>
    <t>RP0838: MFP026 - Plymouth Sound &amp; Estuaries SAC: diving condition assessment of kelp forest communities 2012</t>
  </si>
  <si>
    <t>RP1038: Design of monitoring programme for Lundy</t>
  </si>
  <si>
    <t>RP1044: Plymouth Zostera Marina Sublittoral Monitoring Studies 2009</t>
  </si>
  <si>
    <t>RP1048: Isles of Scilly Zostera marina Survey Reports</t>
  </si>
  <si>
    <t>RP1049: Exe Estuary Inventory of Surveys and Scientific Reports 2010</t>
  </si>
  <si>
    <t>RP1051: Exe Estuary Disturbance Study</t>
  </si>
  <si>
    <t>RP1053: Tamar Tavy &amp; St John's Lake SSSI Intertidal Biotope Survey 2010</t>
  </si>
  <si>
    <t>RP1058: The Isles of Scilly Biodiversity Audit</t>
  </si>
  <si>
    <t>RP1073: Lyme Bay - A case study: measuring recovery of benthic species, assessing potential spill-over effects and socio-economic changes 2 years after the closure</t>
  </si>
  <si>
    <t>RP1201: Review and analysis of changes in waterbird use of the Mersey Estuary SPA, Mersey Narrows &amp; North Wirral Foreshore pSPA and Ribble &amp; Alt Estuaries SPA.</t>
  </si>
  <si>
    <t>RP1202: Isles of Scilly SAC: diving condition assessment of reef subfeatures in 2013</t>
  </si>
  <si>
    <t>RP1336: Padstow Bay and Surrounds. Marine Conservation Zone verification survey for inter-tidal rocky habitats.</t>
  </si>
  <si>
    <t>RP1404: Pacific Oyster Monitoring and management within the North East Kent European Marine Sites - Phase 7</t>
  </si>
  <si>
    <t>RP1423: South Walney Coastal Lagoons Community Composition Monitoring</t>
  </si>
  <si>
    <t>RP1469: Drigg Coast intertidal mud and sand flats</t>
  </si>
  <si>
    <t>RP1470: Drigg Coast intertidal boulders and cobbles</t>
  </si>
  <si>
    <t>RP1472: Plymouth Sound and Estuaries SAC: Subtidal Mixed Cobble and Gravel Subfeature and Subtidal Rocky Reefs Subfeature condition assessment</t>
  </si>
  <si>
    <t>RP1483: Ribble &amp; Alt SSSI &amp; SPA intertidal ongoing condition assessment</t>
  </si>
  <si>
    <t>RP1489: Lyme Bay &amp; Torbay cSAC biogenic reef drop-down video survey</t>
  </si>
  <si>
    <t>RP1493: Condition Monitoring of the Salt marsh features of the Wash and North Norfolk Coast SAC and the North Norfolk Coast SAC</t>
  </si>
  <si>
    <t>RP1501: Isles of Scilly Complex SAC subtidal sediment survey</t>
  </si>
  <si>
    <t>RP1503: Fal &amp; Helford SAC subtidal sediment survey</t>
  </si>
  <si>
    <t>RP1513: Plymouth Sound and Estuaries SAC: Saltmarsh Condition Assessment Survey</t>
  </si>
  <si>
    <t>RP1518: Fal &amp; Helford maerl diving survey 2013</t>
  </si>
  <si>
    <t>RP1519: SAC 033b - Fal &amp; Helford maerl drop video survey</t>
  </si>
  <si>
    <t>RP1588: Plymouth Sound and Estuaries SAC: Kelp Forest Condition Assessment 2012. Final report</t>
  </si>
  <si>
    <t>RP1589: Plymouth Sound and Estuaries SAC Seagrass Condition Assessment 2012</t>
  </si>
  <si>
    <t>RP1606: Lyme Bay - A case study: Response of the benthos to the zoned exclusion of towed demersal fishing gear in Lyme Bay; 4 years after the closure</t>
  </si>
  <si>
    <t>Rpt No.23 Isles of Scilly Special Area of Conservation (SAC) Condition Assessment for Reefs: Diving Monitoring Studies: June 2011. Final Report.</t>
  </si>
  <si>
    <t>Rpt No.27 Isles of Scilly habitat and biotope mapping survey. ISSN 0967-876X</t>
  </si>
  <si>
    <t>Rpt No.29 Isles of Scilly sediment shores survey (9-11 October 1995) in relation to SSSI status and implications for intertidal marine habitat SSSIs in general.</t>
  </si>
  <si>
    <t>Rpt No.36 Marine Monitoring in the Isles of Scilly 1991</t>
  </si>
  <si>
    <t>Rpt No.57 Isles of Scilly seagrass mapping MBA 2010</t>
  </si>
  <si>
    <t>Rpt No.83 Monitoring intertidal sandflats of the Isles of Scilly Special Area of Conservation. Survey of the infaunal organisms of St. Martin’s sedimentary shore, September 2009</t>
  </si>
  <si>
    <t>Rpt No.95 Isles of Scilly intertidal survey - intertidal underboulder communities (September 2011)</t>
  </si>
  <si>
    <t>Rpt No.119 Report on the Lundy and Isles of Scilly marine monitoring programmes 1984 and 1991.</t>
  </si>
  <si>
    <t>Rpt No.174 Mapping the distribution of benthic biotopes in Falmouth Bay and the lower Fal Ruan Estuary</t>
  </si>
  <si>
    <t>Rpt No.432 Lundy littoral survey, 11-15 March 1996</t>
  </si>
  <si>
    <t>Rpt No.439 Broad scale biological mapping of Lundy MNR with particular reference to reefs</t>
  </si>
  <si>
    <t>Rpt No.442 Report of the MCS Working Parties to Lundy, 1997 - 2001</t>
  </si>
  <si>
    <t>Rpt No.444 Ecological effects of the Lundy No take Zone: the first 5 years</t>
  </si>
  <si>
    <t>Rpt No.448 Lundy European Marine Site Sublittoral Monitoring 2003-2004</t>
  </si>
  <si>
    <t>Rpt No.469 Survey of selected saline lagoons, Suffolk Coast, September 1998</t>
  </si>
  <si>
    <t>Rpt No.563 Investigating and managing water quality in saline lagoons based on a case study of nutrients in the Chesil and the Fleet European marine site.</t>
  </si>
  <si>
    <t>Rpt No.574 Chesil &amp; The Fleet EMS Survey of Shingle Springline Communities 2011.</t>
  </si>
  <si>
    <t>Rpt No.616 An Intertidal survey of the Biotopes of Rocky Scars in the Drigg Coast, European Marine Site</t>
  </si>
  <si>
    <t>Rpt No.628 Essex Estuaries candidate Special Area of Conservation - Littoral and Sublittoral Biotope Mapping and Data Capture Exercise</t>
  </si>
  <si>
    <t>Rpt No.639 Essex Estuaries European Marine Site Regulation 33 Report</t>
  </si>
  <si>
    <t>Rpt No.666 Flamborough Head cSAC Intertidal Survey</t>
  </si>
  <si>
    <t>Rpt No.672 Biotope Mapping of the intertidal reef feature at Flamborough</t>
  </si>
  <si>
    <t>Rpt No.673 Flamborough Head c SAC sea cave Survey</t>
  </si>
  <si>
    <t>Rpt No.675 The Marine Nature Conservation of British Coastal Chalk Cliff Habitats</t>
  </si>
  <si>
    <t>Rpt No.676 Mapping the distribution of benthic biotopes at Flamborough Head</t>
  </si>
  <si>
    <t>Rpt No.684 Flamborough Head: Sublittoral Monitoring Report</t>
  </si>
  <si>
    <t>Rpt No.729 The Humber Estuary, A comprehensive review of its nature conservation interest . pages 28 - 37</t>
  </si>
  <si>
    <t>Rpt No.785 Broad scale biological mapping of Morecambe Bay</t>
  </si>
  <si>
    <t>Rpt No.828 North West England and North WalesShoreline Management Plan SMP2</t>
  </si>
  <si>
    <t>Rpt No.848 Characterisation of the South West European Marine Sites: The Severn Estuary pSAC, SPA</t>
  </si>
  <si>
    <t>Rpt No.925 Solent Intertidal Survey, August to September 2005</t>
  </si>
  <si>
    <t>Rpt No.1026 Survey of the littoral caves of the South Wight Maritime SAC</t>
  </si>
  <si>
    <t>Rpt No.1028 Mapping the distribution of benthic biotopes around the Isle of Wight.</t>
  </si>
  <si>
    <t>Rpt No.1030 South Wight Maritime European Marine Site</t>
  </si>
  <si>
    <t>Rpt No.1035 North East Kent European Marine Site regulation 33 (2) advice</t>
  </si>
  <si>
    <t>Rpt No.1036 Thanet intertidal assessment of favourable condition of reef and sea cave features in the Thanet coast cSAC</t>
  </si>
  <si>
    <t>Rpt No.1046 Survey of chalk cave, intertidal and subtidal reef biotopes in the Thanet Coast cSAC.</t>
  </si>
  <si>
    <t>Rpt No.1047 Thanet Coast Special Area of Conservation: 2011 intertidal monitoring</t>
  </si>
  <si>
    <t>Rpt No.1083 Inshore Special Area of Conservation (SAC): Start Point to Plymouth Sound &amp; Eddystone</t>
  </si>
  <si>
    <t>Rpt No.1086 Survey of the reef habitat around Eddystone Rocks, Plymouth</t>
  </si>
  <si>
    <t>Rpt No.1089 An appraisal and synthesis of data identifying areas of ross worm, Sabellaria spinulosa, reef in The Wash</t>
  </si>
  <si>
    <t>Rpt No.1102 Assessing the impacts of shrimp fishing on sabellaria spinulosa reef and associated biodiversity in the Wash and North Norfolk SAC, Inner Dowsing race bank north ridge SAC and surrounding areas</t>
  </si>
  <si>
    <t>Rpt No.1118 Sabellaria spinulosa reef in The Wash and North Norfolk Coast cSAC and its approaches: Part I, mapping techniques and ecological assessment</t>
  </si>
  <si>
    <t>Rpt No.1119 Sabellaria spinulosa reef in the Wash and North Norfolk Coast cSAC and its approaches: Part II, fine scale mapping of the spatial and temporal distribution of reefs and the development of techniques for monitoring condition</t>
  </si>
  <si>
    <t>Rpt No.1120 Sabellaria spinulosa reef in The Wash and North Norfolk Coast cSAC and its approaches: Part III, Summary of knowledge, recommended monitoring strategies and outstanding research requirements</t>
  </si>
  <si>
    <t>Rpt No.1131 BROAD SCALE REMOTE SURVEY AND MAPPING OF SUBLITTORAL HABITATSAND BIOTA OF THE WASH AND THE LINCOLNSHIRE AND NORTH NORFOLKCOASTS</t>
  </si>
  <si>
    <t>Rpt No.1137 Distribution and abundance of harbour seals (Phoca vitulina) during the breeding season in the Wash and along the Essex and Kent coasts.</t>
  </si>
  <si>
    <t>Rpt No.1148 Distribution and abundance of harbour seals (Phoca vitulina) during the breeding season in the Wash</t>
  </si>
  <si>
    <t>Rpt No.1211 Broad Scale Biological Mapping of Plymouth Sound and Estuaries 1997.</t>
  </si>
  <si>
    <t>Zone</t>
  </si>
  <si>
    <t>Sublittoral</t>
  </si>
  <si>
    <t>Deep Sea</t>
  </si>
  <si>
    <t>Durness</t>
  </si>
  <si>
    <t>UK0012786</t>
  </si>
  <si>
    <t>Orfordness - Shingle Street</t>
  </si>
  <si>
    <t>Hascosay</t>
  </si>
  <si>
    <t>UK0019793</t>
  </si>
  <si>
    <t>Moine Mhor</t>
  </si>
  <si>
    <t>Glen Beasdale</t>
  </si>
  <si>
    <t>UK0030154</t>
  </si>
  <si>
    <t>Inverpolly</t>
  </si>
  <si>
    <t>UK0030171</t>
  </si>
  <si>
    <t>Kinloch and Kyleakin Hills</t>
  </si>
  <si>
    <t>UK0030176</t>
  </si>
  <si>
    <t>Eileanan agus Sgeiran Lios mor</t>
  </si>
  <si>
    <t>Mull Oakwoods</t>
  </si>
  <si>
    <t>UK0030219</t>
  </si>
  <si>
    <t>Ardvar and Loch a' Mhuilinn Woodlands</t>
  </si>
  <si>
    <t>UK0030231</t>
  </si>
  <si>
    <t>Tayvallich Juniper and Coast</t>
  </si>
  <si>
    <t>UK0030287</t>
  </si>
  <si>
    <t>Firth of Tay and Eden Estuary</t>
  </si>
  <si>
    <t>Wyville Thomson Ridge</t>
  </si>
  <si>
    <t>North Norfolk Sandbanks and Saturn Reef</t>
  </si>
  <si>
    <t>Bassurelle Sandbank</t>
  </si>
  <si>
    <t>Inner Dowsing, Race Bank and North Ridge</t>
  </si>
  <si>
    <t>Start Point to Plymouth Sound &amp; Eddystone</t>
  </si>
  <si>
    <t>Skerries and Causeway</t>
  </si>
  <si>
    <t>cSAC</t>
  </si>
  <si>
    <t>Inner Hebrides and the Minches</t>
  </si>
  <si>
    <t>UK0030393</t>
  </si>
  <si>
    <t>Southern North Sea</t>
  </si>
  <si>
    <t>UK0030395</t>
  </si>
  <si>
    <t>Bristol Channel Approaches / Dynesfeydd Môr Hafren</t>
  </si>
  <si>
    <t>UK0030396</t>
  </si>
  <si>
    <t>West Wales Marine / Gorllewin Cymru Forol</t>
  </si>
  <si>
    <t>UK0030397</t>
  </si>
  <si>
    <t>North Anglesey Marine / Gogledd Môn Forol</t>
  </si>
  <si>
    <t>UK0030398</t>
  </si>
  <si>
    <t>North Channel</t>
  </si>
  <si>
    <t>UK0030399</t>
  </si>
  <si>
    <t>WI</t>
  </si>
  <si>
    <t>SI</t>
  </si>
  <si>
    <t>EI &amp; SI</t>
  </si>
  <si>
    <t>EI</t>
  </si>
  <si>
    <t>EI &amp; WI</t>
  </si>
  <si>
    <t>NII</t>
  </si>
  <si>
    <t>NIO</t>
  </si>
  <si>
    <t>NII &amp; NIO</t>
  </si>
  <si>
    <t>Brading Marshes To St, Helen's Ledges</t>
  </si>
  <si>
    <t>Chesil and The Fleet</t>
  </si>
  <si>
    <t>Eling and Bury Marshes</t>
  </si>
  <si>
    <t>Hurst Castle and Lymington River Estuary</t>
  </si>
  <si>
    <t>Hythe To Calshot Marshes</t>
  </si>
  <si>
    <t>Lincegrove and Hackett's Marshes</t>
  </si>
  <si>
    <t>Ryde Sands and Wootton Creek</t>
  </si>
  <si>
    <t>Upper Hamble Estuary and Woods</t>
  </si>
  <si>
    <t>Whitecliff Bay and Bembridge Ledges</t>
  </si>
  <si>
    <t>Sandwich Bay To Hacklinge Marshes</t>
  </si>
  <si>
    <t>Aber Afon Conwy/ Conwy Estuary</t>
  </si>
  <si>
    <t>Aber Mawddach/Mawddach Estuary</t>
  </si>
  <si>
    <t>Aberarth-carreg Wylan</t>
  </si>
  <si>
    <t>Afon Dyfrdwy (River Dee)</t>
  </si>
  <si>
    <t>Afon Teifi</t>
  </si>
  <si>
    <t>Allt Wen a Traeth Tanybwlch</t>
  </si>
  <si>
    <t>Arfordir Abereiddi</t>
  </si>
  <si>
    <t>Arfordir Gogleddol Penmon</t>
  </si>
  <si>
    <t>Arfordir Niwgwl - Aber Bach/Newgale - Little Haven Coast</t>
  </si>
  <si>
    <t>Arfordir Penrhyn Angle/Angle Peninsula Coast</t>
  </si>
  <si>
    <t>Ballochmartin Bay</t>
  </si>
  <si>
    <t>ASSI</t>
  </si>
  <si>
    <t>Ballymacormick Point</t>
  </si>
  <si>
    <t>Beddmanarch-Cymyran</t>
  </si>
  <si>
    <t>Bogside Flats</t>
  </si>
  <si>
    <t>Borth-Clarach</t>
  </si>
  <si>
    <t>Cemlyn Bay</t>
  </si>
  <si>
    <t>Coedydd Afon Menai</t>
  </si>
  <si>
    <t>Craigyfulfran and Clarach</t>
  </si>
  <si>
    <t>Cree Estuary</t>
  </si>
  <si>
    <t>Creigiau Aberarth-Morfa</t>
  </si>
  <si>
    <t>Creigiau Cwm-Ceriw a Ffos-las (Morfa Bychan)</t>
  </si>
  <si>
    <t>Creigiau Pen y graig</t>
  </si>
  <si>
    <t>Creigiau Rhiwledyn/Little Orme's Head</t>
  </si>
  <si>
    <t>Dale and South Marloes Coast</t>
  </si>
  <si>
    <t>De Porth Sain Ffraid/St Bride's Bay South</t>
  </si>
  <si>
    <t>Dee Estuary/Aber Afon Dyfrdwy</t>
  </si>
  <si>
    <t>Dyfi</t>
  </si>
  <si>
    <t>Galboly</t>
  </si>
  <si>
    <t>Glanllynnau a Glannau Pen-ychain i Gricieth</t>
  </si>
  <si>
    <t>Glannau Aberdaron</t>
  </si>
  <si>
    <t>Glannau Penmon-Biwmares</t>
  </si>
  <si>
    <t>Glannau Porthaethwy</t>
  </si>
  <si>
    <t>Glannau Rhoscolyn</t>
  </si>
  <si>
    <t>Glannau Tonfanau i Friog</t>
  </si>
  <si>
    <t>Glannau Ynys Gybi: Holy Island Coast</t>
  </si>
  <si>
    <t>Glaslyn</t>
  </si>
  <si>
    <t>Gronant Dunes and Talacre Warren</t>
  </si>
  <si>
    <t>Gwydir Bay</t>
  </si>
  <si>
    <t>Hook Wood</t>
  </si>
  <si>
    <t>Inner Clyde</t>
  </si>
  <si>
    <t>Kames Bay</t>
  </si>
  <si>
    <t>Killough Bay and Strand Lough</t>
  </si>
  <si>
    <t>Milford Haven Waterway</t>
  </si>
  <si>
    <t>Morfa Dinlle</t>
  </si>
  <si>
    <t>Morfa Dyffryn</t>
  </si>
  <si>
    <t>Morfa Harlech</t>
  </si>
  <si>
    <t>Morfa Uchaf, Dyffryn Conwy</t>
  </si>
  <si>
    <t>Mournes Coast</t>
  </si>
  <si>
    <t>Mynydd Penarfynnydd</t>
  </si>
  <si>
    <t>Mynydd Tir y Cwmwd a'r Glannau at Garreg yr Imbill</t>
  </si>
  <si>
    <t>Newborough Warren - Ynys Llanddwyn</t>
  </si>
  <si>
    <t>Newport Cliffs</t>
  </si>
  <si>
    <t>Pen y Gogarth/Great Orme's Head</t>
  </si>
  <si>
    <t>Penrhynoedd Llangadwaladr</t>
  </si>
  <si>
    <t>Porth Ceiriad, Porth Neigwl ac Ynysoedd Sant Tudwal</t>
  </si>
  <si>
    <t>Porth Dinllaen i Borth Pistyll</t>
  </si>
  <si>
    <t>Porth Towyn i Borth Wen</t>
  </si>
  <si>
    <t>Puffin Island - Ynys Seiriol</t>
  </si>
  <si>
    <t>Ramsey/Ynys Ddewi</t>
  </si>
  <si>
    <t>Rhosneigr Reefs</t>
  </si>
  <si>
    <t>Samuel's Port</t>
  </si>
  <si>
    <t>Skokholm</t>
  </si>
  <si>
    <t>Skomer Island and Middleholm</t>
  </si>
  <si>
    <t>South Walney and Piel Channel Flats</t>
  </si>
  <si>
    <t>Southannan Sands</t>
  </si>
  <si>
    <t>Strangford Lough Part 1</t>
  </si>
  <si>
    <t>Strangford Lough Part 2</t>
  </si>
  <si>
    <t>Strangford Lough Part 3</t>
  </si>
  <si>
    <t>Strumble Head - Llechdafad Cliffs</t>
  </si>
  <si>
    <t>The Gobbins</t>
  </si>
  <si>
    <t>The Skerries</t>
  </si>
  <si>
    <t>Tiroedd a Glannau rhwng Cricieth ac Afon Glaslyn</t>
  </si>
  <si>
    <t>Traeth Lafan</t>
  </si>
  <si>
    <t>Traeth Llanon</t>
  </si>
  <si>
    <t>Traeth Lligwy</t>
  </si>
  <si>
    <t>Ty Croes</t>
  </si>
  <si>
    <t>Tyrella and Minerstown</t>
  </si>
  <si>
    <t>Tywyn Aberffraw</t>
  </si>
  <si>
    <t>Wig Bach a'r Glannau I Borth Alwm</t>
  </si>
  <si>
    <t>Y Foryd</t>
  </si>
  <si>
    <t>Ynys Enlli: Bardsey Island</t>
  </si>
  <si>
    <t>Ynys Feurig</t>
  </si>
  <si>
    <t>Ynysoedd y Gwylanod: Gwylan Islands</t>
  </si>
  <si>
    <t>Fair Head and Murlough Bay</t>
  </si>
  <si>
    <t>St, John's Point</t>
  </si>
  <si>
    <t>River Eden and Tributaries</t>
  </si>
  <si>
    <t>Afon Tywi</t>
  </si>
  <si>
    <t>Castlemartin Range</t>
  </si>
  <si>
    <t>River Wye</t>
  </si>
  <si>
    <t>St. David's Peninsula Coast</t>
  </si>
  <si>
    <t>The Offshore Inlets of Pembrokeshire/Ynysoedd Glannau Penfro</t>
  </si>
  <si>
    <t>Bridgend Flats</t>
  </si>
  <si>
    <t>Castle Point</t>
  </si>
  <si>
    <t>Gruinart Flats</t>
  </si>
  <si>
    <t>Kinloch and Kyleakin Hills (Monadh Chaol Acainn is Cheann Loch)</t>
  </si>
  <si>
    <t>Loch Moidart</t>
  </si>
  <si>
    <t>Loch Obisary</t>
  </si>
  <si>
    <t>Rathlin Island Coast</t>
  </si>
  <si>
    <t>Sleibhtean agus Cladach Thiriodh</t>
  </si>
  <si>
    <t>Taynish Woods</t>
  </si>
  <si>
    <t>Tong Saltings</t>
  </si>
  <si>
    <t>Ulva, Danna and the McCormaig Isles</t>
  </si>
  <si>
    <t>Howmore Estuary, Lochs Roag and Fada</t>
  </si>
  <si>
    <t>Loch an Duin</t>
  </si>
  <si>
    <t>Loch Bee</t>
  </si>
  <si>
    <t>Lochs at Clachan</t>
  </si>
  <si>
    <t>Luskentyre Banks and Saltings</t>
  </si>
  <si>
    <t>Northton Bay</t>
  </si>
  <si>
    <t>Alnmouth Saltmarsh and Dunes</t>
  </si>
  <si>
    <t>Beauly Firth</t>
  </si>
  <si>
    <t>Berwickshire Coast (Intertidal)</t>
  </si>
  <si>
    <t>Culbin Sands, Culbin Forest and Findhorn Bay</t>
  </si>
  <si>
    <t>Dornoch Firth</t>
  </si>
  <si>
    <t>Eden Estuary</t>
  </si>
  <si>
    <t>Loch Fleet</t>
  </si>
  <si>
    <t>Longman and Castle Stuart Bays</t>
  </si>
  <si>
    <t>Monifieth Bay</t>
  </si>
  <si>
    <t>Morrich More</t>
  </si>
  <si>
    <t>Mound Alderwoods</t>
  </si>
  <si>
    <t>Munlochy Bay</t>
  </si>
  <si>
    <t>North Fetlar</t>
  </si>
  <si>
    <t>River Coquet and Coquet Valley Woodlands</t>
  </si>
  <si>
    <t>Rosehearty to Fraserburgh Coast</t>
  </si>
  <si>
    <t>Seaton Dunes and Common</t>
  </si>
  <si>
    <t>Tayport - Tentsmuir Coast</t>
  </si>
  <si>
    <t>Tweed Catchment Rivers - England: Lower Tweed and Whiteadder</t>
  </si>
  <si>
    <t>Whiteness Head</t>
  </si>
  <si>
    <t>Whiting Ness - Ethie Haven</t>
  </si>
  <si>
    <t>Pool of Virkie</t>
  </si>
  <si>
    <t>Eynhallow</t>
  </si>
  <si>
    <t>Loch Siadar</t>
  </si>
  <si>
    <t>Muckle and Little Green Holm</t>
  </si>
  <si>
    <t>Sandness Coast</t>
  </si>
  <si>
    <t>Small Seal Islands</t>
  </si>
  <si>
    <t>Tob Valasay</t>
  </si>
  <si>
    <t>Crouch and Roach Estuaries</t>
  </si>
  <si>
    <t>Minsmere-Walberswick Heaths and Marshes</t>
  </si>
  <si>
    <t>Saltfleetby - Theddlethorpe Dunes</t>
  </si>
  <si>
    <t>South Thames Estuary and Marshes</t>
  </si>
  <si>
    <t>Aber Taf/Taf Estuary</t>
  </si>
  <si>
    <t>Arfordir Marros-Pentywyn/Marros Pendine Coast</t>
  </si>
  <si>
    <t>Arfordir Pen-Bre/Pembrey Coast</t>
  </si>
  <si>
    <t>Arfordir Saundersfoot - Telpyn/Saundersfoot - Telpyn Coast</t>
  </si>
  <si>
    <t>Blackpill, Swansea</t>
  </si>
  <si>
    <t>Boscastle To Widemouth</t>
  </si>
  <si>
    <t>Bracelet Bay</t>
  </si>
  <si>
    <t>Burry Inlet and Loughor Estuary</t>
  </si>
  <si>
    <t>Caswell Bay</t>
  </si>
  <si>
    <t>Craig Ddu-Wharley Point Cliffs</t>
  </si>
  <si>
    <t>Creigiau Llansteffan (Llanstephan Cliffs)</t>
  </si>
  <si>
    <t>Crymlyn Burrows</t>
  </si>
  <si>
    <t>Cynffig/Kenfig</t>
  </si>
  <si>
    <t>East Aberthaw Coast</t>
  </si>
  <si>
    <t>Flat Holm</t>
  </si>
  <si>
    <t>Freshwater East Cliffs to Skrinkle Haven</t>
  </si>
  <si>
    <t>Gower Coast: Rhossili to Porteynon</t>
  </si>
  <si>
    <t>Grassholm/Ynys Gwales</t>
  </si>
  <si>
    <t>Hayle Estuary and Carrack Gladden</t>
  </si>
  <si>
    <t>Horton, Eastern and Western Slade</t>
  </si>
  <si>
    <t>Lower Fal and Helford Intertidal</t>
  </si>
  <si>
    <t>Lydstep Head to Tenby Burrows</t>
  </si>
  <si>
    <t>Merthyr Mawr</t>
  </si>
  <si>
    <t>Monknash Coast</t>
  </si>
  <si>
    <t>Norrard Rocks</t>
  </si>
  <si>
    <t>Oxwich Bay</t>
  </si>
  <si>
    <t>Penard Valley</t>
  </si>
  <si>
    <t>Penarth Coast</t>
  </si>
  <si>
    <t>Plymouth Sound Shores and Cliffs</t>
  </si>
  <si>
    <t>Porlock Ridge and Saltmarsh</t>
  </si>
  <si>
    <t>Pwll Du Head and Bishopston Valley</t>
  </si>
  <si>
    <t>Rhossili Down</t>
  </si>
  <si>
    <t>River Camel Valley and Tributaries</t>
  </si>
  <si>
    <t>Salcombe To Kingsbridge Estuary</t>
  </si>
  <si>
    <t>Severn Estuary (Wales)</t>
  </si>
  <si>
    <t>Southerndown Coast</t>
  </si>
  <si>
    <t>St, Martin's Sedimentary Shore</t>
  </si>
  <si>
    <t>St. Margaret's Island</t>
  </si>
  <si>
    <t>Stackpole</t>
  </si>
  <si>
    <t>Stackpole Quay - Trewent Point</t>
  </si>
  <si>
    <t>Sully Island</t>
  </si>
  <si>
    <t>Tamar - Tavy Estuary</t>
  </si>
  <si>
    <t>Taw-Torridge Estuary</t>
  </si>
  <si>
    <t>Tenby Cliffs and St. Catherine's Island</t>
  </si>
  <si>
    <t>Twyni Chwitffordd, Morfa Landim“r a Bae Brychdwn/Whiteford Burrows, Landimore Marsh and Broughton Ba</t>
  </si>
  <si>
    <t>Twyni Lacharn-Pentywyn/Laugharne and Pendine Burrows</t>
  </si>
  <si>
    <t>Waterwynch Bay to Saundersfoot Harbour</t>
  </si>
  <si>
    <t>Western Rocks</t>
  </si>
  <si>
    <t>NCMPA</t>
  </si>
  <si>
    <t>Central Fladen</t>
  </si>
  <si>
    <t>UKNCMPA020</t>
  </si>
  <si>
    <t>Clyde Sea Sill</t>
  </si>
  <si>
    <t>UKNCMPA001</t>
  </si>
  <si>
    <t>UKNCMPA002</t>
  </si>
  <si>
    <t>East of Gannet and Montrose Fields</t>
  </si>
  <si>
    <t>UKNCMPA021</t>
  </si>
  <si>
    <t>Faroe-Shetland Sponge Belt</t>
  </si>
  <si>
    <t>UKNCMPA022</t>
  </si>
  <si>
    <t>Fetlar to Haroldswick</t>
  </si>
  <si>
    <t>UKNCMPA003</t>
  </si>
  <si>
    <t>Firth of Forth Banks Complex</t>
  </si>
  <si>
    <t>UKNCMPA018</t>
  </si>
  <si>
    <t>Geikie Slide and Hebridean Slope</t>
  </si>
  <si>
    <t>UKNCMPA023</t>
  </si>
  <si>
    <t>Hatton-Rockall Basin</t>
  </si>
  <si>
    <t>UKNCMPA024</t>
  </si>
  <si>
    <t>Loch Carron</t>
  </si>
  <si>
    <t>UKNCMPA031</t>
  </si>
  <si>
    <t>UKNCMPA004</t>
  </si>
  <si>
    <t>Loch Sunart</t>
  </si>
  <si>
    <t>UKNCMPA005</t>
  </si>
  <si>
    <t>Loch Sunart to the Sound of Jura</t>
  </si>
  <si>
    <t>UKNCMPA006</t>
  </si>
  <si>
    <t>Loch Sween</t>
  </si>
  <si>
    <t>UKNCMPA007</t>
  </si>
  <si>
    <t>Lochs Duich, Long and Alsh</t>
  </si>
  <si>
    <t>UKNCMPA008</t>
  </si>
  <si>
    <t>Monach Isles</t>
  </si>
  <si>
    <t>UKNCMPA009</t>
  </si>
  <si>
    <t>Mousa to Boddam</t>
  </si>
  <si>
    <t>UKNCMPA010</t>
  </si>
  <si>
    <t>North-east Faroe-Shetland Channel</t>
  </si>
  <si>
    <t>UKNCMPA025</t>
  </si>
  <si>
    <t>North-west Orkney</t>
  </si>
  <si>
    <t>UKNCMPA019</t>
  </si>
  <si>
    <t>Norwegian Boundary Sediment Plain</t>
  </si>
  <si>
    <t>UKNCMPA026</t>
  </si>
  <si>
    <t>Noss Head</t>
  </si>
  <si>
    <t>UKNCMPA011</t>
  </si>
  <si>
    <t>Papa Westray</t>
  </si>
  <si>
    <t>UKNCMPA012</t>
  </si>
  <si>
    <t>Rosemary Bank Seamount</t>
  </si>
  <si>
    <t>UKNCMPA027</t>
  </si>
  <si>
    <t>Small Isles</t>
  </si>
  <si>
    <t>UKNCMPA013</t>
  </si>
  <si>
    <t>South Arran</t>
  </si>
  <si>
    <t>UKNCMPA014</t>
  </si>
  <si>
    <t>The Barra Fan and Hebrides Terrace Seamount</t>
  </si>
  <si>
    <t>UKNCMPA028</t>
  </si>
  <si>
    <t>Turbot Bank</t>
  </si>
  <si>
    <t>UKNCMPA029</t>
  </si>
  <si>
    <t>Upper Loch Fyne and Loch Goil</t>
  </si>
  <si>
    <t>UKNCMPA015</t>
  </si>
  <si>
    <t>West Shetland Shelf</t>
  </si>
  <si>
    <t>UKNCMPA030</t>
  </si>
  <si>
    <t>Wester Ross</t>
  </si>
  <si>
    <t>UKNCMPA016</t>
  </si>
  <si>
    <t>Wyre and Rousay Sounds</t>
  </si>
  <si>
    <t>UKNCMPA017</t>
  </si>
  <si>
    <t>MCZ - Secretary of State</t>
  </si>
  <si>
    <t>Albert Field</t>
  </si>
  <si>
    <t>UKMCZ0051</t>
  </si>
  <si>
    <t>Allonby Bay</t>
  </si>
  <si>
    <t>UKMCZ0028</t>
  </si>
  <si>
    <t>Aln Estuary</t>
  </si>
  <si>
    <t>UKMCZ0001</t>
  </si>
  <si>
    <t>Axe Estuary</t>
  </si>
  <si>
    <t>UKMCZ0052</t>
  </si>
  <si>
    <t>Beachy Head East</t>
  </si>
  <si>
    <t>UKMCZ0053</t>
  </si>
  <si>
    <t>Beachy Head West</t>
  </si>
  <si>
    <t>UKMCZ0002</t>
  </si>
  <si>
    <t>Bembridge</t>
  </si>
  <si>
    <t>UKMCZ0054</t>
  </si>
  <si>
    <t>Berwick to St Mary's</t>
  </si>
  <si>
    <t>UKMCZ0055</t>
  </si>
  <si>
    <t>Bideford to Foreland Point</t>
  </si>
  <si>
    <t>UKMCZ0029</t>
  </si>
  <si>
    <t>Blackwater, Crouch, Roach and Colne Estuaries</t>
  </si>
  <si>
    <t>UKMCZ0003</t>
  </si>
  <si>
    <t>Camel Estuary</t>
  </si>
  <si>
    <t>UKMCZ0056</t>
  </si>
  <si>
    <t>Cape Bank</t>
  </si>
  <si>
    <t>UKMCZ0076</t>
  </si>
  <si>
    <t>MCZ - Northern Ireland</t>
  </si>
  <si>
    <t>UKMCZNI0002</t>
  </si>
  <si>
    <t>Chesil Beach and Stennis Ledges</t>
  </si>
  <si>
    <t>UKMCZ0004</t>
  </si>
  <si>
    <t>Coquet to St. Mary's</t>
  </si>
  <si>
    <t>UKMCZ0030</t>
  </si>
  <si>
    <t>Cromer Shoal Chalk Beds</t>
  </si>
  <si>
    <t>UKMCZ0031</t>
  </si>
  <si>
    <t>Cumbria Coast</t>
  </si>
  <si>
    <t>UKMCZ0005-01</t>
  </si>
  <si>
    <t>UKMCZ0005-02</t>
  </si>
  <si>
    <t>Dart Estuary</t>
  </si>
  <si>
    <t>UKMCZ0057</t>
  </si>
  <si>
    <t>Devon Avon Estuary</t>
  </si>
  <si>
    <t>UKMCZ0058</t>
  </si>
  <si>
    <t>Dover to Deal</t>
  </si>
  <si>
    <t>UKMCZ0032</t>
  </si>
  <si>
    <t>Dover to Folkestone</t>
  </si>
  <si>
    <t>UKMCZ0033</t>
  </si>
  <si>
    <t>East of Haig Fras</t>
  </si>
  <si>
    <t>UKMCZ0023</t>
  </si>
  <si>
    <t>East of Start Point</t>
  </si>
  <si>
    <t>UKMCZ0077</t>
  </si>
  <si>
    <t>UKMCZ0059</t>
  </si>
  <si>
    <t>Farnes East</t>
  </si>
  <si>
    <t>UKMCZ0043</t>
  </si>
  <si>
    <t>Folkestone Pomerania</t>
  </si>
  <si>
    <t>UKMCZ0006</t>
  </si>
  <si>
    <t>Foreland</t>
  </si>
  <si>
    <t>UKMCZ0060</t>
  </si>
  <si>
    <t>Fulmar</t>
  </si>
  <si>
    <t>UKMCZ0046</t>
  </si>
  <si>
    <t>Fylde</t>
  </si>
  <si>
    <t>UKMCZ0007</t>
  </si>
  <si>
    <t>Goodwin Sands</t>
  </si>
  <si>
    <t>UKMCZ0061</t>
  </si>
  <si>
    <t>Greater Haig Fras</t>
  </si>
  <si>
    <t>UKMCZ0047</t>
  </si>
  <si>
    <t>Hartland Point to Tintagel</t>
  </si>
  <si>
    <t>UKMCZ0034</t>
  </si>
  <si>
    <t>Helford Estuary</t>
  </si>
  <si>
    <t>UKMCZ0062</t>
  </si>
  <si>
    <t>Holderness Inshore</t>
  </si>
  <si>
    <t>UKMCZ0035</t>
  </si>
  <si>
    <t>Holderness Offshore</t>
  </si>
  <si>
    <t>UKMCZ0078</t>
  </si>
  <si>
    <t>Inner Bank</t>
  </si>
  <si>
    <t>UKMCZ0079</t>
  </si>
  <si>
    <t>Isles of Scilly Sites: Bishop to Crim</t>
  </si>
  <si>
    <t>UKMCZ0008-01</t>
  </si>
  <si>
    <t>Isles of Scilly Sites: Bristows to the Stones</t>
  </si>
  <si>
    <t>UKMCZ0008-02</t>
  </si>
  <si>
    <t>Isles of Scilly Sites: Gilstone to Gorregan</t>
  </si>
  <si>
    <t>UKMCZ0008-03</t>
  </si>
  <si>
    <t>Isles of Scilly Sites: Hanjague to Deep Ledge</t>
  </si>
  <si>
    <t>UKMCZ0008-04</t>
  </si>
  <si>
    <t>Isles of Scilly Sites: Higher Town</t>
  </si>
  <si>
    <t>UKMCZ0008-05</t>
  </si>
  <si>
    <t>Isles of Scilly Sites: Lower Ridge to Innisvouls</t>
  </si>
  <si>
    <t>UKMCZ0008-06</t>
  </si>
  <si>
    <t>Isles of Scilly Sites: Men a Vaur to White Island</t>
  </si>
  <si>
    <t>UKMCZ0008-07</t>
  </si>
  <si>
    <t>Isles of Scilly Sites: Peninnis to Dry Ledge</t>
  </si>
  <si>
    <t>UKMCZ0008-08</t>
  </si>
  <si>
    <t>Isles of Scilly Sites: Plympton to Spanish Ledge</t>
  </si>
  <si>
    <t>UKMCZ0008-09</t>
  </si>
  <si>
    <t>Isles of Scilly Sites: Smith Sound Tide Swept Channel</t>
  </si>
  <si>
    <t>UKMCZ0008-10</t>
  </si>
  <si>
    <t>Isles of Scilly Sites: Tean</t>
  </si>
  <si>
    <t>UKMCZ0008-11</t>
  </si>
  <si>
    <t>Kentish Knock East</t>
  </si>
  <si>
    <t>UKMCZ0080</t>
  </si>
  <si>
    <t>Kingmere</t>
  </si>
  <si>
    <t>UKMCZ0009</t>
  </si>
  <si>
    <t>UKMCZ0010</t>
  </si>
  <si>
    <t>Markham's Triangle</t>
  </si>
  <si>
    <t>UKMCZ0084</t>
  </si>
  <si>
    <t>Medway Estuary</t>
  </si>
  <si>
    <t>UKMCZ0011-01</t>
  </si>
  <si>
    <t>UKMCZ0011-02</t>
  </si>
  <si>
    <t>Morte Platform</t>
  </si>
  <si>
    <t>UKMCZ0063</t>
  </si>
  <si>
    <t>Mounts Bay</t>
  </si>
  <si>
    <t>UKMCZ0036</t>
  </si>
  <si>
    <t>Newquay and the Gannel</t>
  </si>
  <si>
    <t>UKMCZ0037</t>
  </si>
  <si>
    <t>North East of Farnes Deep</t>
  </si>
  <si>
    <t>UKMCZ0024</t>
  </si>
  <si>
    <t>North West of Lundy</t>
  </si>
  <si>
    <t>UKMCZ0064</t>
  </si>
  <si>
    <t>North-East of Haig Fras</t>
  </si>
  <si>
    <t>UKMCZ0085</t>
  </si>
  <si>
    <t>North-West of Jones Bank</t>
  </si>
  <si>
    <t>UKMCZ0048</t>
  </si>
  <si>
    <t>Offshore Brighton</t>
  </si>
  <si>
    <t>UKMCZ0049</t>
  </si>
  <si>
    <t>Offshore Overfalls</t>
  </si>
  <si>
    <t>UKMCZ0044</t>
  </si>
  <si>
    <t>Orford Inshore</t>
  </si>
  <si>
    <t>UKMCZ0081</t>
  </si>
  <si>
    <t>UKMCZ0065</t>
  </si>
  <si>
    <t>Outer Belfast Lough</t>
  </si>
  <si>
    <t>UKMCZNI0003</t>
  </si>
  <si>
    <t>Padstow Bay and Surrounds</t>
  </si>
  <si>
    <t>UKMCZ0012</t>
  </si>
  <si>
    <t>UKMCZ0013</t>
  </si>
  <si>
    <t>Poole Rocks</t>
  </si>
  <si>
    <t>UKMCZ0014</t>
  </si>
  <si>
    <t>Purbeck Coast</t>
  </si>
  <si>
    <t>UKMCZ0066</t>
  </si>
  <si>
    <t>Queenie Corner</t>
  </si>
  <si>
    <t>UKMCZ0086</t>
  </si>
  <si>
    <t>Rathlin</t>
  </si>
  <si>
    <t>UKMCZNI0004</t>
  </si>
  <si>
    <t>UKMCZ0067</t>
  </si>
  <si>
    <t>Runnel Stone</t>
  </si>
  <si>
    <t>UKMCZ0038</t>
  </si>
  <si>
    <t>Runswick Bay</t>
  </si>
  <si>
    <t>UKMCZ0039</t>
  </si>
  <si>
    <t>Selsey Bill and the Hounds</t>
  </si>
  <si>
    <t>UKMCZ0068</t>
  </si>
  <si>
    <t>Skerries Bank and Surrounds</t>
  </si>
  <si>
    <t>UKMCZ0015</t>
  </si>
  <si>
    <t>MCZ - Wales</t>
  </si>
  <si>
    <t>UKMCZWA0001</t>
  </si>
  <si>
    <t>UKMCZ0069</t>
  </si>
  <si>
    <t>South Dorset</t>
  </si>
  <si>
    <t>UKMCZ0022</t>
  </si>
  <si>
    <t>South of Celtic Deep</t>
  </si>
  <si>
    <t>UKMCZ0087</t>
  </si>
  <si>
    <t>South of Portland</t>
  </si>
  <si>
    <t>UKMCZ0070</t>
  </si>
  <si>
    <t>South of the Isles of Scilly</t>
  </si>
  <si>
    <t>UKMCZ0082</t>
  </si>
  <si>
    <t>South Rigg</t>
  </si>
  <si>
    <t>UKMCZ0088</t>
  </si>
  <si>
    <t>South West Approaches to the Bristol Channel</t>
  </si>
  <si>
    <t>UKMCZ0083</t>
  </si>
  <si>
    <t>South West Deeps (East)</t>
  </si>
  <si>
    <t>UKMCZ0089</t>
  </si>
  <si>
    <t>Southbourne Rough</t>
  </si>
  <si>
    <t>UKMCZ0071</t>
  </si>
  <si>
    <t>South-West Deeps (West)</t>
  </si>
  <si>
    <t>UKMCZ0025</t>
  </si>
  <si>
    <t>UKMCZNI0001</t>
  </si>
  <si>
    <t>Studland Bay</t>
  </si>
  <si>
    <t>UKMCZ0072</t>
  </si>
  <si>
    <t>Swallow Sand</t>
  </si>
  <si>
    <t>UKMCZ0026</t>
  </si>
  <si>
    <t>Swanscombe</t>
  </si>
  <si>
    <t>UKMCZ0073</t>
  </si>
  <si>
    <t>Tamar Estuary Sites</t>
  </si>
  <si>
    <t>UKMCZ0016</t>
  </si>
  <si>
    <t>UKMCZ0017</t>
  </si>
  <si>
    <t>The Canyons</t>
  </si>
  <si>
    <t>UKMCZ0027</t>
  </si>
  <si>
    <t>The Manacles</t>
  </si>
  <si>
    <t>UKMCZ0018</t>
  </si>
  <si>
    <t>The Needles</t>
  </si>
  <si>
    <t>UKMCZ0040</t>
  </si>
  <si>
    <t>The Swale Estuary</t>
  </si>
  <si>
    <t>UKMCZ0041</t>
  </si>
  <si>
    <t>Torbay</t>
  </si>
  <si>
    <t>UKMCZ0019</t>
  </si>
  <si>
    <t>Upper Fowey and Pont Pill</t>
  </si>
  <si>
    <t>UKMCZ0020</t>
  </si>
  <si>
    <t>Utopia</t>
  </si>
  <si>
    <t>UKMCZ0042</t>
  </si>
  <si>
    <t>Waterfoot</t>
  </si>
  <si>
    <t>UKMCZNI0005</t>
  </si>
  <si>
    <t>West of Copeland</t>
  </si>
  <si>
    <t>UKMCZ0090</t>
  </si>
  <si>
    <t>West of Walney</t>
  </si>
  <si>
    <t>UKMCZ0045</t>
  </si>
  <si>
    <t>West of Wight-Barfleur</t>
  </si>
  <si>
    <t>UKMCZ0091</t>
  </si>
  <si>
    <t>Western Channel</t>
  </si>
  <si>
    <t>UKMCZ0050</t>
  </si>
  <si>
    <t>Whitsand and Looe Bay</t>
  </si>
  <si>
    <t>UKMCZ0021</t>
  </si>
  <si>
    <t>Wyre Lune</t>
  </si>
  <si>
    <t>UKMCZ0074</t>
  </si>
  <si>
    <t>Yarmouth to Cowes</t>
  </si>
  <si>
    <t>UKMCZ0075</t>
  </si>
  <si>
    <t>EO</t>
  </si>
  <si>
    <t>EI &amp; EO</t>
  </si>
  <si>
    <t>WO</t>
  </si>
  <si>
    <t>EI &amp; EO &amp; WI &amp; WO</t>
  </si>
  <si>
    <t>WI &amp; WO</t>
  </si>
  <si>
    <t>SO</t>
  </si>
  <si>
    <t>SI &amp; SO</t>
  </si>
  <si>
    <t>NIO &amp; WI &amp; WO</t>
  </si>
  <si>
    <r>
      <t xml:space="preserve">Guidance on determining what would constitute favourable condition for </t>
    </r>
    <r>
      <rPr>
        <i/>
        <sz val="12"/>
        <rFont val="Calibri"/>
        <family val="2"/>
        <scheme val="minor"/>
      </rPr>
      <t>Modiolus modiolus</t>
    </r>
    <r>
      <rPr>
        <sz val="12"/>
        <rFont val="Calibri"/>
        <family val="2"/>
        <scheme val="minor"/>
      </rPr>
      <t xml:space="preserve"> horse mussel beds in the strangford lough cSAC</t>
    </r>
  </si>
  <si>
    <r>
      <t xml:space="preserve">Additions and amendments to the </t>
    </r>
    <r>
      <rPr>
        <i/>
        <sz val="12"/>
        <rFont val="Calibri"/>
        <family val="2"/>
        <scheme val="minor"/>
      </rPr>
      <t>Distribution of the marine molluscs of north west Europe</t>
    </r>
    <r>
      <rPr>
        <sz val="12"/>
        <rFont val="Calibri"/>
        <family val="2"/>
        <scheme val="minor"/>
      </rPr>
      <t xml:space="preserve"> (1990).  (JNCC Report N 165)</t>
    </r>
  </si>
  <si>
    <r>
      <t xml:space="preserve">Seabird studies off south-west Wales and south-east Ireland following the </t>
    </r>
    <r>
      <rPr>
        <i/>
        <sz val="12"/>
        <rFont val="Calibri"/>
        <family val="2"/>
        <scheme val="minor"/>
      </rPr>
      <t>Sea Empress</t>
    </r>
    <r>
      <rPr>
        <sz val="12"/>
        <rFont val="Calibri"/>
        <family val="2"/>
        <scheme val="minor"/>
      </rPr>
      <t xml:space="preserve"> incident at Milford Haven, February 1996.  (JNCC Report N 225)</t>
    </r>
  </si>
  <si>
    <r>
      <t xml:space="preserve">Riddington </t>
    </r>
    <r>
      <rPr>
        <i/>
        <sz val="12"/>
        <rFont val="Calibri"/>
        <family val="2"/>
        <scheme val="minor"/>
      </rPr>
      <t>et al.</t>
    </r>
  </si>
  <si>
    <r>
      <t xml:space="preserve">Modelling the distribution and abundance of Black Scoter </t>
    </r>
    <r>
      <rPr>
        <i/>
        <sz val="12"/>
        <rFont val="Calibri"/>
        <family val="2"/>
        <scheme val="minor"/>
      </rPr>
      <t xml:space="preserve">Melanitta nigra </t>
    </r>
    <r>
      <rPr>
        <sz val="12"/>
        <rFont val="Calibri"/>
        <family val="2"/>
        <scheme val="minor"/>
      </rPr>
      <t>in Carmarthen Bay in winter 2001/2</t>
    </r>
    <r>
      <rPr>
        <i/>
        <sz val="12"/>
        <rFont val="Calibri"/>
        <family val="2"/>
        <scheme val="minor"/>
      </rPr>
      <t xml:space="preserve">: </t>
    </r>
    <r>
      <rPr>
        <sz val="12"/>
        <rFont val="Calibri"/>
        <family val="2"/>
        <scheme val="minor"/>
      </rPr>
      <t>a method for identifying potential boundaries for a marine Special Protection Area. (JNCC Report N 330)</t>
    </r>
  </si>
  <si>
    <r>
      <t xml:space="preserve">Generic guidelines for seaward extensions to existing breeding northern fulmar,  </t>
    </r>
    <r>
      <rPr>
        <i/>
        <sz val="12"/>
        <rFont val="Calibri"/>
        <family val="2"/>
        <scheme val="minor"/>
      </rPr>
      <t>Fulmarus glacialis</t>
    </r>
    <r>
      <rPr>
        <sz val="12"/>
        <rFont val="Calibri"/>
        <family val="2"/>
        <scheme val="minor"/>
      </rPr>
      <t xml:space="preserve"> colony SPA’s.  (JNCC Report N 358)</t>
    </r>
  </si>
  <si>
    <r>
      <t xml:space="preserve">Defining and managing </t>
    </r>
    <r>
      <rPr>
        <i/>
        <sz val="12"/>
        <rFont val="Calibri"/>
        <family val="2"/>
        <scheme val="minor"/>
      </rPr>
      <t>Sabellaria spinulosa</t>
    </r>
    <r>
      <rPr>
        <sz val="12"/>
        <rFont val="Calibri"/>
        <family val="2"/>
        <scheme val="minor"/>
      </rPr>
      <t xml:space="preserve"> reefs: Report of an inter-agency workshop 1-2 May, 2007. (JNCC Report N 405)</t>
    </r>
  </si>
  <si>
    <r>
      <t xml:space="preserve">Manx shearwater </t>
    </r>
    <r>
      <rPr>
        <i/>
        <sz val="12"/>
        <rFont val="Calibri"/>
        <family val="2"/>
        <scheme val="minor"/>
      </rPr>
      <t>Puffinus puffinus</t>
    </r>
    <r>
      <rPr>
        <sz val="12"/>
        <rFont val="Calibri"/>
        <family val="2"/>
        <scheme val="minor"/>
      </rPr>
      <t xml:space="preserve"> evening rafting behaviour around colonies at Skomer, Rum and Bardsey; its spatial extent and implications for seaward boundary extensions to existing colony Special Protection Areas in the UK. (JNCC Report N 406)</t>
    </r>
  </si>
  <si>
    <t>Sublittoral, Deep Sea</t>
  </si>
  <si>
    <t>Littoral, Sublittoral</t>
  </si>
  <si>
    <t>Sublittoral, Littoral</t>
  </si>
  <si>
    <t>Littoral, Sublittoral, Deep Sea</t>
  </si>
  <si>
    <t>NRW Science Report No. 003 - Skomer Marine Nature Reserve Littoral Monitoring Project Permanent Quadrats</t>
  </si>
  <si>
    <t>NRW</t>
  </si>
  <si>
    <t xml:space="preserve">NRW Science Report No. 049 - Marine and estuarine fishes of Wales - the development of the British marine fishes database </t>
  </si>
  <si>
    <t>NRW Science Report No. 054 - Proposals for a monitoring strategy for intertidal marine enviroments ( 1993 )</t>
  </si>
  <si>
    <t>NRW Science Report No. 050 - Marine and Estuarine Fishes of Wales Review of the monitoring programme for Wales with an analysis of the 1993/94 results</t>
  </si>
  <si>
    <t>NRW Science Report No. 063 - Skomer marine nature reserve recommendations for monitoring of Algal populations ( 1994 )</t>
  </si>
  <si>
    <t>NRW Science Report No. 133 - Sediment Interface Studies in the
Skomer Marine Nature Reserve: Establishment of Monitoring Sites and
Baseline Survey</t>
  </si>
  <si>
    <t>NRW Science Report No. 171 - Skomer marine nature reserve littoral monitoring project (permanent quadrats ) post Sea Empress oill spill surveys</t>
  </si>
  <si>
    <t>NRW Science Report No. 334 - Marine community and species monitoring. Algal communities- advice on development of conservation objectives</t>
  </si>
  <si>
    <t>NRW Science Report No. 349 - Marine and Estuarine Fishes of Wales - Review of the Monitoring Programme for Wales 1994 to 1</t>
  </si>
  <si>
    <t>NRW Science Report No. 408 - Marine and Estuarine Fishes of Wales update of the monitoring programme for Wales 1999 - 2000</t>
  </si>
  <si>
    <t>NRW Science Report No. 466 - Marine and Estuarine Fishes of Wales   Update of the Monitoring Programme for Wales 2000 - 2001</t>
  </si>
  <si>
    <t>NRW Science Report No. 466 - Marine and Estuarine Fishes of Wales  update of the monitoring programme for Wales (2000 - 2001)</t>
  </si>
  <si>
    <t>NRW MMR No. 002 - An assessment of appropriate methods for monitoring a population of colonial anemone at Bardsey Island (Ynys Enlli), Wales, UK</t>
  </si>
  <si>
    <t>NRW West Area Report NRW WA 14 - Skomer Marine Nature Reserve Monitoring Method Development: Yellow Trumpet Anemone Parazoanthus axinellae.</t>
  </si>
  <si>
    <t>NRW West Area Report NRW WA 60 - Monitoring baseline for sediment surface and burrowing macro and mega−fauna in Skomer Marine Nature Reserve</t>
  </si>
  <si>
    <t>NRW MMR No. 003 - Modelling Oystercatchers and their Food on the Dee Estuary, Traeth Lafan and Burry Inlet to Inform Target Setting and Site Management - Phase 1</t>
  </si>
  <si>
    <t>NRW MMR No. 004 - New Welsh LR biotope description appendix 1 2003</t>
  </si>
  <si>
    <t>NRW MMR No. 004 - New Welsh LR biotope description Plates 2003</t>
  </si>
  <si>
    <t>NRW MMR No. 004 - Welsh littoral ( intertidal ) rock biotopes</t>
  </si>
  <si>
    <t>NRW MMR No. 005 - Grey seal pup production for North Wales, 2002</t>
  </si>
  <si>
    <t>NRW MMR No. 006 - Surveys of sea caves in Welsh Special Areas of Conservation</t>
  </si>
  <si>
    <t>NRW MMR No. 007 - Background information on species of shad and lamprey</t>
  </si>
  <si>
    <t>NRW MMR No. 009 - Identification of sponges from sea caves at Ramsey and Barafundle</t>
  </si>
  <si>
    <t>NRW MMR No. 010 - The benthic ecology of Carmarthen Bay</t>
  </si>
  <si>
    <t>NRW Science Report No. 558 - Marine environment monitoring. Marine Mammal and marine Turtle strandings ( Welsh Coast ) (2002)</t>
  </si>
  <si>
    <t>NRW MMR No. 008 - The development of an in situ monitoring method for an algal dominated community on a glacial moranic reef</t>
  </si>
  <si>
    <t xml:space="preserve">NRW MMR No. 011 - Ground and aerial monitoring protocols for in shore Special Protection Areas: Common Scoter in Carmarthen Bay 2002-04 </t>
  </si>
  <si>
    <t>NRW MMR No. 012 - Temporal variation and monitoring of important lagoonal communities and species in Wales</t>
  </si>
  <si>
    <t>NRW MMR No. 013 - Grey seal distribution and abundance in North Wales, 2002-2003</t>
  </si>
  <si>
    <t>NRW MMR No. 014 - Development &amp; field trials of a drop-down video system</t>
  </si>
  <si>
    <t>NRW MMR No. 016 - Surveys of cockle and mussel stocks in the Dee, Traeth Lafan and Burry Inlet</t>
  </si>
  <si>
    <t>NRW MMR No. 017 - Food sources for common scoter in Carmarthen Bay</t>
  </si>
  <si>
    <t>NRW West Area Report NRW WA 27 - Skomer Marine Nature Reserve Littoral monitoring  Development of methods</t>
  </si>
  <si>
    <t>NRW MMR No. 015 - Field observations on the disturbance of grey seals in North Wales, 2003</t>
  </si>
  <si>
    <t>NRW MMR No. 018 Volume 1 : Description, temporal variation, sensitivity and monitoring of important marine biotopes in Wales. Background Report to Cyngor Cefn Gwlad Cymru / Countryside Council for Wales from the Marine Life Information Network
(MarLIN).</t>
  </si>
  <si>
    <t>NRW MMR No. 018 Volume 2:  Description, temporal variation, sensitivity and monitoring of important marine biotopes in Wales. Littoral biotopes Report to Cyngor Cefn Gwlad Cymru / Countryside Council for Wales from the Marine Life Information Network
(MarLIN).</t>
  </si>
  <si>
    <t>NRW MMR No. 018 volume 3 : Description, temporal variation, sensitivity and monitoring of important marine biotopes in Wales. Infralittoral biotopes. Report to Cyngor Cefn Gwlad Cymru / Countryside Council for Wales from the Marine Life Information Network
(MarLIN).</t>
  </si>
  <si>
    <t>NRW MMR No. 019 - Modelling shorebirds and their food on the Dee Estuary, Traeth Lafan and Burry Inlet SPAs to inform target setting and site
management – phase 2</t>
  </si>
  <si>
    <t>NRW MMR No. 020 : Development of NRW Impact Assessment Response Framework for a Marine Oil Pollution Incident</t>
  </si>
  <si>
    <t>NRW MMR No:25b Across-Wales Diving Monitoring Project
Volume 2: Standard Operating Procedures. Marine monitoring methods report SOP FINAL Nov 2007</t>
  </si>
  <si>
    <t>NRW MMR No. 021 : State of the marine environment in SW Wales, 10 years after the Sea Empress oil spill</t>
  </si>
  <si>
    <t>NRW MMR No. 022 - Menai Strait turbidity and other co-variate surveillance</t>
  </si>
  <si>
    <t>NRW MMR No. 023 - Monitoring of marine mammals in the Cardigan Bay SAC  surveys from May 2003 to April 2005</t>
  </si>
  <si>
    <t>NRW MMR No. 024b - Quality Assurance of Biotope Identification from Drop Down Video Footage</t>
  </si>
  <si>
    <t>NRW MMR No. 026 - Pembrokeshire marine SAC grey seal  monitoring 2005</t>
  </si>
  <si>
    <t>NRW MMR No. 027 - Field report on the Menai Strait oil spill of 25th June 2006</t>
  </si>
  <si>
    <t>NRW MMR No. 035 - A survey of the tentacled lagoon worm (Alkmaria romijni) at Carew Castle Mill Pond</t>
  </si>
  <si>
    <t>NRW MMR No. 044 - A Multidisciplinary Study of the Morfa Gwyllt Spit Lagoon</t>
  </si>
  <si>
    <t>NRW MMR No. 046 - Carmarthen Bay SAC Sediment Flats Monitoring
2005: Intertidal infaunal core analysis</t>
  </si>
  <si>
    <t xml:space="preserve">NRW Environmental Monitoring Report No 37 - Saltmarsh Monitoring in Carmarthen Bay and Estuaries, Glannau Môn, Pembrokeshire Marine and Pen Llŷn a’r Sarnau SACs 2006: Atlantic Salt meadow and Salicornia and other annuals colonising mud features. </t>
  </si>
  <si>
    <t>NRW MMR No. 025a ( not final  ) - Across-Wales Diving Monitoring Project
Volume 1: Site Descriptions and Results 2004/05</t>
  </si>
  <si>
    <t>NRW MMR No. 033 - Algal monitoring in Skomer MNR and other
sites around Wales. A report to the Countryside Council for Wales</t>
  </si>
  <si>
    <t>NRW MMR No. 048 - Ground and aerial monitoring for Carmarthen Bay SPA 2004-07</t>
  </si>
  <si>
    <t>NRW MMR No. 050 - Review of sidescan sonar results from North Llyn</t>
  </si>
  <si>
    <t>NRW MMR No. 028 - Intertidal Monitoring of Zostera marina in Pen Llyn ar Sarnau SAC in 2004 2005</t>
  </si>
  <si>
    <t xml:space="preserve">NRW MMR No. 029 - Intertidal monitoring of Sabellaria alveolata reefs in Pen Llyn ar Sarnau SAC 2004 </t>
  </si>
  <si>
    <t>NRW MMR No. 030 - Intertidal monitoring of the Mawddach estuary, Pen Llyn ar Sarnau SAC, 2004</t>
  </si>
  <si>
    <t>NRW MMR No. 032 - Tremadog Bay Subtidal Marcrobenthic Study</t>
  </si>
  <si>
    <t>NRW MMR No. 037 - Intertidal Monitoring of Ruppia maritima in Carmarthen Bay and Estuaries SAC in 2004</t>
  </si>
  <si>
    <t>NRW MMR No. 038 - Intertidal Monitoring of the biotope SLR.FserX.T in Carmarthen Bay and Estuaries SAC.</t>
  </si>
  <si>
    <t>NRW MMR No. 039 - Intertidal Monitoring of Ophelia bicornis in Carmarthen Bay and Estuaries SAC in 20</t>
  </si>
  <si>
    <t>NRW MMR No. 040 -Intertidal Monitoring of Pectenogammarus planicrurus in Cardigan Bay and Pen Llŷn a’r Sarnau SACs in 2004</t>
  </si>
  <si>
    <t>NRW MMR No. 041 - Intertidal Monitoring of Hydroid-dominated rockpools in Carmarthen Bay and Estuaries SAC in 2004</t>
  </si>
  <si>
    <t>NRW MMR No. 042 - Intertidal Monitoring of rocky reefs in Milford Haven, Pembrokeshire Marine SAC in 2005</t>
  </si>
  <si>
    <t>NRW MMR No. 043 - Intertidal Monitoring of Sabellaria alveolata reefs in Cardigan Bay SAC in 2004</t>
  </si>
  <si>
    <t>NRW MMR No. 045 - Intertidal Monitoring of muddy gravels in Menai Strait and Conwy Bay SAC in 2004</t>
  </si>
  <si>
    <t>NRW MMR No. 047 -Intertidal Monitoring of a muddy gravel community (VsenMtru) in Pen Llŷn a’r Sarnau SAC in 2004</t>
  </si>
  <si>
    <t>NRW MMR No. 051 -Intertidal Monitoring of the saltmarsh boundaries in the Burry Inlet, Carmarthen Bay and Estuaries SAC in 2004</t>
  </si>
  <si>
    <t>NRW MMR No. 052 -Intertidal monitoring of biotope distribution in Carmarthen Bay and Estuaries SAC in 2005</t>
  </si>
  <si>
    <t>NRW MMR No. 061 - Abundance and Life History Parameters of Bottlenose Dolphin in Cardigan Bay: Monitoring 2005-2007</t>
  </si>
  <si>
    <t>NRW MMR No. 062 - Connectivity of Bottlenose Dolphins in Wales: North Wales Photo-Monitoring Interim Report</t>
  </si>
  <si>
    <t>NRW MMR No. 064 - Ground and aerial monitoring of Common Scoters in Carmarthen Bay 2007-2008</t>
  </si>
  <si>
    <t>NRW MMR No. 066 - (in part) Welsh Bottlenose Dolphin Photo ID Catalogue</t>
  </si>
  <si>
    <t>NRW MMR No. 066 - Sea Watch Foundation Welsh Bottlenose Dolphin Photo-
Identification Catalogue 2007</t>
  </si>
  <si>
    <t>NRW MMR No. 031 - Intertidal monitoring of Zostera noltii in the Menai Strait &amp; Conwy Bay SAC in 2004/05</t>
  </si>
  <si>
    <t>NRW MMR No. 034 - Burry Inlet cockle and mussel stocks 2004 to 2008</t>
  </si>
  <si>
    <t>NRW MMR No. 053 - Intertidal monitoring of eelgrass Zostera noltii in the Burry Inlet, Carmarthen Bay and Estuaries SAC in 2004</t>
  </si>
  <si>
    <t>NRW MMR No. 054 - Intertidal monitoring of sea caves in Pen Llyn a’r Sarnau SAC, 2004</t>
  </si>
  <si>
    <t>NRW MMR No. 055 - Intertidal monitoring of a sand-scoured rockpools in Cardigan Bay SAC in 2004</t>
  </si>
  <si>
    <t>NRW MMR No. 056 - Intertidal SAC monitoring Menai Strait and Conwy Bay SAC September 2007</t>
  </si>
  <si>
    <t>NRW MMR No. 057 - Intertidal SAC monitoring Cardigan Bay SAC May 2007</t>
  </si>
  <si>
    <t>NRW MMR No. 058 - Intertidal SAC monitoring Carmarthen Bay and Estuaries SAC 2007</t>
  </si>
  <si>
    <t>NRW MMR No. 059 - Intertidal monitoring of Pen Llyn a r Sarnau SAC August 2007</t>
  </si>
  <si>
    <t>NRW MMR No. 060 - Intertidal Monitoring of rocky reefs in Milford Haven, Pembrokeshire Marine SAC, August 2007</t>
  </si>
  <si>
    <t>NRW MMR No. 063 - Intertidal monitoring of piddocks in Carmarthen Bay and Estuaries SAC in 2004</t>
  </si>
  <si>
    <t>NRW MMR No. 065 - Predicting the effect of shellfish stocks on the oystercatcher and knot populations of the Burry Inlet and Three Rivers</t>
  </si>
  <si>
    <t>NRW MMR No. 067 - Survey of a non-native ascidian (sea squirt) Didemnum vexillum in Holyhead Harbour</t>
  </si>
  <si>
    <t>NRW MMR No. 068 - Atlas of Marine Mammals of Wales</t>
  </si>
  <si>
    <t>NRW MMR No. 083 - Ground-based monitoring of Common Scoters in Carmarthen Bay 2008-2009</t>
  </si>
  <si>
    <t>NRW MMR No. 070 - Intertidal SAC monitoring Menai Strait and Conwy Bay SAC 2008</t>
  </si>
  <si>
    <t>NRW MMR No. 071 - Intertidal SAC monitoring Cardigan Bay SAC May 2008</t>
  </si>
  <si>
    <t>NRW MMR No. 072 - Intertidal SAC monitoring Carmarthen Bay and Estuaries 2008</t>
  </si>
  <si>
    <t>NRW MMR No. 073 - Intertidal SAC monitoring Pen Llyn a r Sarnau SAC August 2008</t>
  </si>
  <si>
    <t>NRW MMR No. 082 - Intertidal SAC monitoring Menai Strait and Conwy Bay SAC 2009</t>
  </si>
  <si>
    <t>NRW MMR No. 084 - Ground based monitoring of common scoters in Carmarthen Bay 2009 - 2010</t>
  </si>
  <si>
    <t>NRW MMR No. 074 - Intertidal SAC monitoring, Pen-y-holt, Pembrokeshire Marine
SAC, 2007 to 2010</t>
  </si>
  <si>
    <t>NRW MMR No. 078 - Intertidal monitoring Pen Llyn a r sarnau 2009</t>
  </si>
  <si>
    <t>NRW MMR No. 088 - Intertidal SAC monitoring Pen Llyn a r Sarnau 2010.DOC</t>
  </si>
  <si>
    <t>NRW MMR No. 091 - Ground based monitoring of common scoter in Carmarthen Bay 2010-2011</t>
  </si>
  <si>
    <t>NRW MMR No. 091a - Aerial surveys of common scoter in Carmarthen Bay 2010 2011</t>
  </si>
  <si>
    <t>NRW MMR No. 093 - Surveys of cockle and mussel stocks in the Burry Inlet, 2011</t>
  </si>
  <si>
    <t>NRW MMR No. 094 - Collection activity in the Menai Strait pilot methods to assess boulder turning</t>
  </si>
  <si>
    <t>NRW MMR No. 094 - Survey of potential oystercatcher prey, Pembrey, 2011</t>
  </si>
  <si>
    <t>NRW Regional Report NRW WW 08 07 - Sponge Monitoring Studies at Thorn Rock, Skomer Marine Nature Reserve in Autumn 2007</t>
  </si>
  <si>
    <t>NRW Regional Report NRW/WW/08/2: SKOMER MARINE NATURE RESERVE DISTRIBUTION AND ABUNDANCE OF ECHINUS ESCULENTUS AND SELECTED STARFISH SPECIES 2007</t>
  </si>
  <si>
    <t>NRW Regional Report NRW/WW/09/04: Skomer Marine Nature Reserve Pecten maximus, King scallop Survey 2008</t>
  </si>
  <si>
    <t>NRW Regional Report NRW/WW/10/10: Skomer Marine Nature Reserve Distribution and Abundance of Zostera marina in North Haven 2010</t>
  </si>
  <si>
    <t>NRW Regional Report NRW / WW / 08 / 3: Skomer Marine Nature Reserve Project Status Report 2007/08</t>
  </si>
  <si>
    <t>NRW Science Report No. 064: An assessment of the impact of hydraulic cockle dredging on the macroinvertebrate faunas of Traeth Lafan, North Wales</t>
  </si>
  <si>
    <t>NRW Science Report No. 381: Broad scale remote survey and mapping of sublittoral habitats and biota of the Milford Haven, Pembrokeshire and South Cardigan Bay</t>
  </si>
  <si>
    <t>NRW Science Report No. 165: The burry inlet cSAC saltmarsh survey 1997</t>
  </si>
  <si>
    <t>NRW Science Report No. 539: A Macrofaunal Survey of Welsh Sandbanks</t>
  </si>
  <si>
    <t>NRW Science Report (715): Biotope studies on selected rocky shores of south Pembrokeshire following the Sea Empress oil spill (282)</t>
  </si>
  <si>
    <t>NRW Science Report no.380:The establishment of a programme of surveillance and monitoring for judging the condition of the features of Pen Llyn a'r Sarnau cSAC : 1. Progress to March 2001</t>
  </si>
  <si>
    <t>NRW Science Report (899): Aerial survey of north Cardigan bay for manx shearwaters 2009</t>
  </si>
  <si>
    <t>NRW Science Report (549): Age and growth analysis of native oyster beds (ostrea edulis) in Wales. CONFIDENTIAL</t>
  </si>
  <si>
    <t>DAERA</t>
  </si>
  <si>
    <t>Rpt No.485 Survey of the Marine Environment of North Northumberland : An assessment of the conservation interest of the marine biotopes. A Biomar report prepared for NE and the National Trust</t>
  </si>
  <si>
    <t>Rpt No.577 Chesil and the Fleet European Marine Site. NE's advice given under Regulation 33(2) of the Conservation (Natural Habitats &amp;c.) Regulations 1994.</t>
  </si>
  <si>
    <t>Rpt No.623 Essex Estuaries European Marine Site NE's advice given under Regulation 33 (2) of the Conservation (Natural Habitats &amp; C) regulations 1994</t>
  </si>
  <si>
    <t>Rpt No.695 Allen et al. 2003 The Humber Estuary: A comprehensive review of its nature conservation interest. NE Report No. 547.</t>
  </si>
  <si>
    <t>https://www.nature.scot/information-hub/information-library</t>
  </si>
  <si>
    <t>http://publications.naturalengland.org.uk/</t>
  </si>
  <si>
    <t>https://hub.jncc.gov.uk/</t>
  </si>
  <si>
    <t>Allis shad</t>
  </si>
  <si>
    <t xml:space="preserve">Alosa fallax </t>
  </si>
  <si>
    <t>Twaite shad</t>
  </si>
  <si>
    <t xml:space="preserve">Ammodytes marinus </t>
  </si>
  <si>
    <t>Raitt's (lesser) Sand-eel</t>
  </si>
  <si>
    <t>Ammodytes tobianus</t>
  </si>
  <si>
    <t>Lesser Sand-eel</t>
  </si>
  <si>
    <t xml:space="preserve">Anguilla anguilla </t>
  </si>
  <si>
    <t>European eel</t>
  </si>
  <si>
    <t xml:space="preserve">Anseropoda placenta </t>
  </si>
  <si>
    <t>Goosefoot starfish</t>
  </si>
  <si>
    <t xml:space="preserve">Arctica islandica </t>
  </si>
  <si>
    <t xml:space="preserve">Atelecyclus rotundatus </t>
  </si>
  <si>
    <t>Crab</t>
  </si>
  <si>
    <t xml:space="preserve">Balaenoptera acutorostrata </t>
  </si>
  <si>
    <t>Minke whale</t>
  </si>
  <si>
    <t xml:space="preserve">Cerastoderma glaucum </t>
  </si>
  <si>
    <t>Brackish cockle</t>
  </si>
  <si>
    <t xml:space="preserve">Cetorhinus maximus </t>
  </si>
  <si>
    <t xml:space="preserve">Cruoria cruoriiformis </t>
  </si>
  <si>
    <t xml:space="preserve">Hippocampus hippocampus </t>
  </si>
  <si>
    <t xml:space="preserve">Hoplostethus atlanticus </t>
  </si>
  <si>
    <t>Basking shark</t>
  </si>
  <si>
    <t>Red seaweed</t>
  </si>
  <si>
    <t>Brown seaweed</t>
  </si>
  <si>
    <t>Common Skate complex</t>
  </si>
  <si>
    <t>Long-snouted seahorse</t>
  </si>
  <si>
    <t>Short-snouted seahorse</t>
  </si>
  <si>
    <t>Orange roughy</t>
  </si>
  <si>
    <t>Burrowing sea cucumber</t>
  </si>
  <si>
    <t>River Lamprey</t>
  </si>
  <si>
    <t>St John’s Jellyfish/ a stalked jellyfish</t>
  </si>
  <si>
    <t>Otter</t>
  </si>
  <si>
    <t>Blue Ling</t>
  </si>
  <si>
    <t>Rugose squat lobster</t>
  </si>
  <si>
    <t>Smelt (Sparling)</t>
  </si>
  <si>
    <t xml:space="preserve">Crayfish, Crawfish or Spiny Lobster </t>
  </si>
  <si>
    <t xml:space="preserve">Labidoplax media </t>
  </si>
  <si>
    <t>Lampetra fluviatilis</t>
  </si>
  <si>
    <t xml:space="preserve">Lucernariopsis cruxmelitensis </t>
  </si>
  <si>
    <t>Lutra lutra</t>
  </si>
  <si>
    <t>Molva dypterygia</t>
  </si>
  <si>
    <t xml:space="preserve">Munida rugosa </t>
  </si>
  <si>
    <t>Hyndman's sea cucumber</t>
  </si>
  <si>
    <t>Colonial anemone</t>
  </si>
  <si>
    <t>pin head sea squirt</t>
  </si>
  <si>
    <t xml:space="preserve">Paracucumaria hyndmani </t>
  </si>
  <si>
    <t xml:space="preserve">Parazoanthus axinellae </t>
  </si>
  <si>
    <t xml:space="preserve">Pycnoclavella stolonialis </t>
  </si>
  <si>
    <t xml:space="preserve">Thyonidium drummondii </t>
  </si>
  <si>
    <t xml:space="preserve">Victorella pavida </t>
  </si>
  <si>
    <t>Sea cucumber</t>
  </si>
  <si>
    <t>Trembling Sea-mat</t>
  </si>
  <si>
    <t>Anser albifrons flavirostris (-)</t>
  </si>
  <si>
    <t xml:space="preserve">Eurasian Wigeon </t>
  </si>
  <si>
    <t>Greenland White-fronted Goose</t>
  </si>
  <si>
    <t>Chroicocephalus ridibundus (+-)</t>
  </si>
  <si>
    <t>Black-headed Gull</t>
  </si>
  <si>
    <t>Lesser Black-backed Gull</t>
  </si>
  <si>
    <t>Black-tailed Godwit</t>
  </si>
  <si>
    <t>Larus argentatus</t>
  </si>
  <si>
    <t xml:space="preserve">Larus fuscus graellsii </t>
  </si>
  <si>
    <t xml:space="preserve">Limosa limosa  </t>
  </si>
  <si>
    <t>European Shag</t>
  </si>
  <si>
    <t>Common Tern</t>
  </si>
  <si>
    <t xml:space="preserve">Little Tern </t>
  </si>
  <si>
    <t xml:space="preserve">Sterna hirundo (+) </t>
  </si>
  <si>
    <t xml:space="preserve">Sternula albifrons (+) </t>
  </si>
  <si>
    <t>High energy littoral rock</t>
  </si>
  <si>
    <t>Moderate energy littoral rock</t>
  </si>
  <si>
    <t>Low energy littoral rock</t>
  </si>
  <si>
    <t>Littoral coarse sediment</t>
  </si>
  <si>
    <t>Littoral sand and muddy sand</t>
  </si>
  <si>
    <t>Littoral mud</t>
  </si>
  <si>
    <t>Littoral mixed sediments</t>
  </si>
  <si>
    <t>Coastal saltmarshes and saline reedbeds</t>
  </si>
  <si>
    <t>Littoral sediments dominated by aquatic angiosperms</t>
  </si>
  <si>
    <t>Littoral biogenic reefs</t>
  </si>
  <si>
    <t>Atlantic and Mediterranean high energy infralittoral rock</t>
  </si>
  <si>
    <t>Atlantic and Mediterranean moderate energy infralittoral rock</t>
  </si>
  <si>
    <t>Atlantic and Mediterranean low energy infralittoral rock</t>
  </si>
  <si>
    <t>Atlantic and Mediterranean high energy circalittoral rock</t>
  </si>
  <si>
    <t>EUNIS Level 3</t>
  </si>
  <si>
    <t>Atlantic and Mediterranean moderate energy circalittoral rock</t>
  </si>
  <si>
    <t>Atlantic and Mediterranean low energy circalittoral rock</t>
  </si>
  <si>
    <t>Sublittoral coarse sediment</t>
  </si>
  <si>
    <t>Sublittoral sand</t>
  </si>
  <si>
    <t>Sublittoral mud</t>
  </si>
  <si>
    <t>Sublittoral mixed sediments</t>
  </si>
  <si>
    <t>Sublittoral macrophyte-dominated sediment</t>
  </si>
  <si>
    <t>Sublittoral biogenic reefs</t>
  </si>
  <si>
    <t>Deep-sea rock and artificial hard substrata</t>
  </si>
  <si>
    <t>Deep-sea mixed substrata</t>
  </si>
  <si>
    <t>Deep-sea sand</t>
  </si>
  <si>
    <t>Deep-sea muddy sand</t>
  </si>
  <si>
    <t>Deep-sea mud</t>
  </si>
  <si>
    <t>Deep-sea bioherms</t>
  </si>
  <si>
    <t>Deep-sea trenches and canyons, channels, slope failures and slumps on the continental slope</t>
  </si>
  <si>
    <t>Blue mussel beds</t>
  </si>
  <si>
    <t>NERC (all)</t>
  </si>
  <si>
    <t>OSPAR / NERC (S)</t>
  </si>
  <si>
    <t>Carbonate reefs</t>
  </si>
  <si>
    <t>Coral Gardens</t>
  </si>
  <si>
    <t xml:space="preserve">Deep-sea sponge aggregations </t>
  </si>
  <si>
    <t xml:space="preserve">File shell beds </t>
  </si>
  <si>
    <t>Intertidal Chalk / Littoral chalk communities</t>
  </si>
  <si>
    <t>Intertidal underboulder/boulder communities</t>
  </si>
  <si>
    <t xml:space="preserve">Mud habitats in deep water </t>
  </si>
  <si>
    <t>NERC (W)</t>
  </si>
  <si>
    <t xml:space="preserve">OSPAR </t>
  </si>
  <si>
    <t>NERC (S)</t>
  </si>
  <si>
    <t>OSPAR / NERC (E &amp; NI)</t>
  </si>
  <si>
    <t>OSPAR</t>
  </si>
  <si>
    <t>OSPAR / NERC (all)</t>
  </si>
  <si>
    <t xml:space="preserve">Seamounts </t>
  </si>
  <si>
    <t>Sea-pen and burrowing megafauna communities</t>
  </si>
  <si>
    <t>Serpulid reefs/aggregations</t>
  </si>
  <si>
    <t>NERC (E, W &amp; NI)</t>
  </si>
  <si>
    <t>OSPAR / NERC (E)</t>
  </si>
  <si>
    <t>OSPAR /NERC (S)</t>
  </si>
  <si>
    <t>NERC (E &amp; NI)</t>
  </si>
  <si>
    <t>JNCC UK MPA Network features list</t>
  </si>
  <si>
    <t>Coral gardens</t>
  </si>
  <si>
    <t>Deep sea sponge aggregations</t>
  </si>
  <si>
    <t>Flame shell beds</t>
  </si>
  <si>
    <t>Horse mussel beds</t>
  </si>
  <si>
    <t>Burrowed Mud</t>
  </si>
  <si>
    <t>Carbonate Mound Communities</t>
  </si>
  <si>
    <t>Inshore deep mus with burrowing heart urchins</t>
  </si>
  <si>
    <t>Kelp and seaweed communities on sublittoral sediment</t>
  </si>
  <si>
    <t>Kelp beds</t>
  </si>
  <si>
    <t>Low or variable salinity habitats</t>
  </si>
  <si>
    <t>Maerl of coarse shell gravel with burrowing sea cucumbers</t>
  </si>
  <si>
    <t>Native oysters</t>
  </si>
  <si>
    <t>Northern sea fan and sponge communities</t>
  </si>
  <si>
    <t>Offshore deep sea muds</t>
  </si>
  <si>
    <t>Offshore subtidal sands and gravels</t>
  </si>
  <si>
    <t>Sea Loch egg wrack beds</t>
  </si>
  <si>
    <t>Serpulid aggregations</t>
  </si>
  <si>
    <t>Submarine structures made by leaking gas</t>
  </si>
  <si>
    <t>Tide swept algal communities</t>
  </si>
  <si>
    <t>Tide swept coarse sands with burrowing bivalves</t>
  </si>
  <si>
    <t>Lophius piscatorius</t>
  </si>
  <si>
    <t>Anglerfish</t>
  </si>
  <si>
    <t>Hippoglossus hippoglossus</t>
  </si>
  <si>
    <t>Atlantic halibut</t>
  </si>
  <si>
    <t>Clupea harengus</t>
  </si>
  <si>
    <t>Atlantic herring</t>
  </si>
  <si>
    <t>Aphanopus carbo</t>
  </si>
  <si>
    <t>Black scabbardfish</t>
  </si>
  <si>
    <t>Micromesistius poutassou</t>
  </si>
  <si>
    <t>Blue whiting</t>
  </si>
  <si>
    <t>Gadus morhua</t>
  </si>
  <si>
    <t>Cod</t>
  </si>
  <si>
    <t>Molva molva</t>
  </si>
  <si>
    <t>Ling</t>
  </si>
  <si>
    <t>Coryphaenoides rupestris</t>
  </si>
  <si>
    <t>Round nose grenadier</t>
  </si>
  <si>
    <t>Ammodytes marinus &amp; Ammodytes tobianus</t>
  </si>
  <si>
    <t>Sandeels</t>
  </si>
  <si>
    <t>Merlangius merlangus</t>
  </si>
  <si>
    <t>Whiting</t>
  </si>
  <si>
    <t>Centrophorus squamosus</t>
  </si>
  <si>
    <t>Leafscale gulper shark</t>
  </si>
  <si>
    <t>Lamna nasus</t>
  </si>
  <si>
    <t>Porbeagle</t>
  </si>
  <si>
    <t>Centroscymnus coelolepis</t>
  </si>
  <si>
    <t>Portuguese dogfish</t>
  </si>
  <si>
    <t>Leucoraja circularis</t>
  </si>
  <si>
    <t>Sandy ray</t>
  </si>
  <si>
    <t>Priority Marine Feature</t>
  </si>
  <si>
    <t>Geraldi, N., Emmerson, M., O'Connor, N., Sigwart, J., Boston, E., Bertolini, C., Roberts, D.</t>
  </si>
  <si>
    <t>Report on the creation of a Network of Conservation Sites in the Northern Ireland Inshore Region: Progress toward establishing an ecologically coherent network of well managed Marine Protected Areas</t>
  </si>
  <si>
    <t>Northern Ireland</t>
  </si>
  <si>
    <t>Rathlin Island, Waterfoot, Outer Belfast Lough, Carlingford Lough</t>
  </si>
  <si>
    <t>Strangford Lough Ecological Change Investigation (SLECI). Report to Environment and Heritage Service by the Queens University, Belfast.</t>
  </si>
  <si>
    <t>Deep Sea Bed</t>
  </si>
  <si>
    <t>Aerial thermal-imaging surveys of harbour and grey seals in Northern Ireland, August 2018</t>
  </si>
  <si>
    <t>NCMPA - Scotland ONLY</t>
  </si>
  <si>
    <t>NS</t>
  </si>
  <si>
    <t>Arctica islandica</t>
  </si>
  <si>
    <t>Intertidal sand and muddy sand</t>
  </si>
  <si>
    <t>ASSI Habitat</t>
  </si>
  <si>
    <t>Maritime cliff and slope</t>
  </si>
  <si>
    <t>Intertidal mud/sand</t>
  </si>
  <si>
    <t>Intertidal rock</t>
  </si>
  <si>
    <t>Mudflats</t>
  </si>
  <si>
    <t>Brackish lake</t>
  </si>
  <si>
    <t>Coastal saltmarsh</t>
  </si>
  <si>
    <t>Intertidal mudflats and sandflats</t>
  </si>
  <si>
    <t>Strangford Lough, Murlough</t>
  </si>
  <si>
    <t>Northern Ireland inshore region</t>
  </si>
  <si>
    <t>strangford Lough</t>
  </si>
  <si>
    <t>Wilson, S., Johnson, M.P., Kelly, J., Clarkin, P.E. &amp; Maggs, C.A</t>
  </si>
  <si>
    <t>DERA</t>
  </si>
  <si>
    <t>Rathlin Island, Outer Belfast Lough, Waterfoot, Carlingford Lough</t>
  </si>
  <si>
    <t>AFBI</t>
  </si>
  <si>
    <t xml:space="preserve">Assessment of extent and abundance of Maerl beds and their associated biodiversity along the East Antrim coast </t>
  </si>
  <si>
    <t>Rathlin Island Dive Expedition 2019: A citizen science project</t>
  </si>
  <si>
    <t>Modiolus modiolus beds</t>
  </si>
  <si>
    <t>Boyd, A., Callaway, H., Cromie, R., O’Loughlin, R.</t>
  </si>
  <si>
    <t>Clements, A.</t>
  </si>
  <si>
    <t>A review of Northern Ireland seal count data 1992-2017: Investigating population trends and recommendations for future monitoring</t>
  </si>
  <si>
    <t>Cornthwaite, A., Wright, H., Cioffi, R., Davies, J.
 Cioffi Rebekah., Davies Jon .,</t>
  </si>
  <si>
    <t>Culloch, R., Horne, N., Kregting, L.</t>
  </si>
  <si>
    <t>Assessing progress towards an ecologically coherent network of Marine Protected Areas in the Northern Ireland inshore region</t>
  </si>
  <si>
    <t>Rapid assessment of marinas for invasive alien species in Northern Ireland</t>
  </si>
  <si>
    <t>Archaeological Assessment of the Seabed in Northern Ireland: Submerged Archaeological Landscape Potential</t>
  </si>
  <si>
    <t>Regulatory Impact Assessment Marine Conservation Zones in the Northern Ireland Inshore Region</t>
  </si>
  <si>
    <t>Assessment of Outer Ards Modiolus modiolus biogenic reefs against Special Area of Conservation (SAC) criteria</t>
  </si>
  <si>
    <t>Beachy Head East rMCZ Post-survey Site Report</t>
  </si>
  <si>
    <t>Beachy Head West Marine Conservation Zone (MCZ) Characterisation Report 2015 MPA Monitoring Programme</t>
  </si>
  <si>
    <t>Seaford to Beachy Head East</t>
  </si>
  <si>
    <t>Seaford to Beachy Head West</t>
  </si>
  <si>
    <t>Bembridge rMCZ Post-survey Site Report</t>
  </si>
  <si>
    <t xml:space="preserve">Bembridge </t>
  </si>
  <si>
    <t>Bideford to Foreland Point MCZ Post-survey Site Report</t>
  </si>
  <si>
    <t>Cape Bank rMCZ Post-survey Site Report</t>
  </si>
  <si>
    <t>Chesil Beach and Stennis Ledges MCZ Post-survey Site Report</t>
  </si>
  <si>
    <t>Compass Rose rMCZ Post-survey Site Report</t>
  </si>
  <si>
    <t xml:space="preserve"> Compass Rose</t>
  </si>
  <si>
    <t>Coquet to St Mary’s rMCZ Post-survey Site Report</t>
  </si>
  <si>
    <t>Coquet to St Mary’s</t>
  </si>
  <si>
    <t>Cromer Shoal Chalk Beds rMCZ Post-survey Site Report</t>
  </si>
  <si>
    <t>Cumbria Coast Marine Conservation Zone (MCZ) Subtidal Characterisation Report 2015 MPA Monitoring Programme</t>
  </si>
  <si>
    <t>Cumbria Coast Marine Conservation Zone</t>
  </si>
  <si>
    <t>Acronym expanded</t>
  </si>
  <si>
    <t>Agri-Food and Biosciences Institute</t>
  </si>
  <si>
    <t>AFBI provides innovative research and development, analytical and diagnostic services and specialist advice on the chemistry and microbiology of food.</t>
  </si>
  <si>
    <t>Department of Agriculture, Environment and Rural Affairs</t>
  </si>
  <si>
    <t>The Department of Agriculture, Environment and Rural Affairs (DAERA) has responsibility for food, farming, environmental, fisheries, forestry and sustainability policy and the development of the rural sector in Northern Ireland</t>
  </si>
  <si>
    <t>Environment Agency</t>
  </si>
  <si>
    <t>The stated purpose of the Environment Agency is: “to protect or enhance the environment, taken as a whole” so as to promote “the objective of achieving sustainable development”. This protection includes threats such as pollution and flooding.</t>
  </si>
  <si>
    <t xml:space="preserve">Joint Nature Conservation Commite </t>
  </si>
  <si>
    <t>The JNCC are the public body that advises the UK Government and devolved administrations on UK-wide and international nature conservation.</t>
  </si>
  <si>
    <t xml:space="preserve">
Agri-Food and Biosciences Institute</t>
  </si>
  <si>
    <t>Special Areas of Conservation</t>
  </si>
  <si>
    <t>Special Protection Areas</t>
  </si>
  <si>
    <t>Sites of special scientific interest</t>
  </si>
  <si>
    <t>Areas of Special Scientific Interest</t>
  </si>
  <si>
    <t>Ramsar Convention</t>
  </si>
  <si>
    <t>Marine Conservation Zones</t>
  </si>
  <si>
    <t>MCZs in English, Welsh and Northern Irish offshore waters are designated under the Marine and Coastal Access Act (2009), which provides the legal mechanism to assist in the conservation of and enable recovery of the protected wildlife and habitats within them.</t>
  </si>
  <si>
    <t>Marine Nature Reserves (MNR)</t>
  </si>
  <si>
    <t>An area of sea and seabed (which can include intertidal areas) designated under the Wildlife and Countryside Act (1981) for the purpose of conserving marine flora and fauna or geological or physiographic features of special interest and/or providing opportunities for study and research.</t>
  </si>
  <si>
    <t>Nature conservation Marine Protected area</t>
  </si>
  <si>
    <t>Protected areas for birds in the UK classified under: The Wildlife &amp; Countryside Act 1981 and the Conservation (Natural Habitats, &amp; c.) Regulations 2010. The Wildlife (Northern Ireland) Order 1985; the Nature Conservation and Amenity Lands; the Conservation (Natural Habitats, &amp;c.) in Northern Ireland. The Conservation of Offshore Marine Habitats and Species Regulations 2017 in the UK offshore area, and other legislation related to the uses of land and sea.</t>
  </si>
  <si>
    <t>Protected areas designated under The Environment (Northern Ireland) Order 2002 for their species, habitat and/or geological features. Many of these are in coastal areas and have marine features. The ASSIs designation extends to the Mean Low Water Mark (MLWM).</t>
  </si>
  <si>
    <t>Sites of Special Scientific Interest (SSSIs) are those areas of land and water that we consider best represent our natural heritage in terms of their: flora, fauna, geology, geomorphology and a mixture of these natural features.</t>
  </si>
  <si>
    <t>The Ramsar Convention's broad aims are to halt the worldwide loss of wetlands and to conserve, through wise use and management, those that remain.</t>
  </si>
  <si>
    <t>N/A</t>
  </si>
  <si>
    <t>Breif description of work carried out by the named Organisation/Zones/Themes</t>
  </si>
  <si>
    <t>Relating to or situated on the shore of the sea or a lake.</t>
  </si>
  <si>
    <t>Living, growing, or accumulating near to or just below the shore.</t>
  </si>
  <si>
    <t>The deeper parts of the ocean, especially those beyond the edge of the continental shelf.</t>
  </si>
  <si>
    <t>Habitat classification builds on the system of European vegetation classification to include abiotic features of the habitat, this is a relatively new development.</t>
  </si>
  <si>
    <t>A habitat map shows the geographic distribution of different habitats within a particular area.  A Habitat is the natural environment in which an organism lives (species), or the physical environment that surrounds, influences and is utilised by a species population.</t>
  </si>
  <si>
    <t>A research paper is an article in which you explain what you have learned after exploring your topic in depth. In a research paper, you include information from sources such as books, articles, interviews, and Internet sites. You also use your own ideas, knowledge, and opinions.</t>
  </si>
  <si>
    <t>The purpose of a review paper is to succinctly review recent progress in a particular topic. Overall, the paper summarizes the current state of knowledge of the topic. It creates an understanding of the topic for the reader by discussing the findings presented in recent research papers.</t>
  </si>
  <si>
    <t>Themes (used in this catalogue)</t>
  </si>
  <si>
    <t>Zones (used in this catalogue)</t>
  </si>
  <si>
    <t>A warm-blooded egg-laying vertebrate animal distinguished by the possession of feathers, wings, a beak, and typically by being able to fly.</t>
  </si>
  <si>
    <t>A warm-blooded vertebrate animal of a class that is distinguished by the possession of hair or fur, females that secrete milk for the nourishment of the young, and (typically) the birth of live young.</t>
  </si>
  <si>
    <t xml:space="preserve">Mammals </t>
  </si>
  <si>
    <t>A vertebrate animal of a class that includes snakes, lizards, crocodiles, turtles, and tortoises. They are distinguished by having a dry scaly skin and typically laying soft-shelled eggs on land.</t>
  </si>
  <si>
    <t xml:space="preserve">Fish </t>
  </si>
  <si>
    <t>Cephalopods</t>
  </si>
  <si>
    <t>An active predatory mollusc of the large class Cephalopoda, such as an octopus or squid.</t>
  </si>
  <si>
    <t>A limbless cold-blooded vertebrate animal with gills and fins living wholly in water.</t>
  </si>
  <si>
    <t>Relating to the open sea.</t>
  </si>
  <si>
    <t>Rock</t>
  </si>
  <si>
    <t>The solid mineral material forming part of the surface of the earth and other similar planets, exposed on the surface or underlying the soil.</t>
  </si>
  <si>
    <t>Biogenic reef</t>
  </si>
  <si>
    <t>Biogenic reefs are made up of hard matter created by living organisms. The reefs are raised above the seabed. Reefs can grow to be several metres in height and diameter, providing important habitat for a number of species.</t>
  </si>
  <si>
    <t>Acronym (used in this catalogue)</t>
  </si>
  <si>
    <t xml:space="preserve">Dover to Deal rMCZn Post-survey Site Report </t>
  </si>
  <si>
    <t>Dover to Folkestone rMCZ Post-survey Site Report</t>
  </si>
  <si>
    <t>Fitzsimmons, C., Stephenson, F., Lightfoot, P.</t>
  </si>
  <si>
    <t>Farnes East rMCZ Post-survey Site Report</t>
  </si>
  <si>
    <t xml:space="preserve">Farnes East </t>
  </si>
  <si>
    <t>The Folkestone Pomerania Marine Conservation Zone (MCZ) Characterisation Report 2014</t>
  </si>
  <si>
    <t>The Folkestone Pomerania Marine Conservation Zone</t>
  </si>
  <si>
    <t>Fulmar rMCZ Post-survey Site Report</t>
  </si>
  <si>
    <t xml:space="preserve">Fulmar </t>
  </si>
  <si>
    <t>Goodwin Sands rMCZ Post-survey Site Report</t>
  </si>
  <si>
    <t>Dove, D., Cooper, R., Green, S.</t>
  </si>
  <si>
    <t>Godwin Sands</t>
  </si>
  <si>
    <t>Greater Haig Fras rMCZ Post-survey Site Report</t>
  </si>
  <si>
    <t xml:space="preserve">Haig Fras Special Area of Conservation (SAC) Monitoring Report 2015 </t>
  </si>
  <si>
    <t>Haig Fras Special Area of Conservation</t>
  </si>
  <si>
    <t xml:space="preserve">Hartland Point to Tintagel rMCZ Post-survey Site Report </t>
  </si>
  <si>
    <t>Hartland Point to Tintagel rMCZ</t>
  </si>
  <si>
    <t>Hartland Point to Tintagel MCZ</t>
  </si>
  <si>
    <t>Holderness Offshore rMCZ Post-survey Site Report</t>
  </si>
  <si>
    <t>Curtis, M.</t>
  </si>
  <si>
    <t>The Folkestone Pomerania Marine Conservation Zone test</t>
  </si>
  <si>
    <t>Hythe Bay rMCZ Post-survey Site Report</t>
  </si>
  <si>
    <t>Hythe Bay</t>
  </si>
  <si>
    <t>Inner Bank rMCZ Post-survey Site Report</t>
  </si>
  <si>
    <t>Isles of Scilly Sites: Bristows to the Stones rMCZ Post-survey Site Report</t>
  </si>
  <si>
    <t xml:space="preserve"> Bristows to the Stones</t>
  </si>
  <si>
    <t xml:space="preserve">Inner Bank </t>
  </si>
  <si>
    <t xml:space="preserve">Kentish Knock East rMCZ Post-survey Site Report </t>
  </si>
  <si>
    <t>Kentish Knock</t>
  </si>
  <si>
    <t>Land’s End (Runnels Stone) rMCZ Post-survey Site Report</t>
  </si>
  <si>
    <t>Lincs Belt rMCZ Post-survey Site Report</t>
  </si>
  <si>
    <t xml:space="preserve">Lincs Belt </t>
  </si>
  <si>
    <t>Lincs Belt</t>
  </si>
  <si>
    <t>Markham’s Triangle rMCZ Post-survey Site Report</t>
  </si>
  <si>
    <t>Markham’s Triangle</t>
  </si>
  <si>
    <t>Land’s End (Runnels Stone)</t>
  </si>
  <si>
    <t>Mid St George’s Channel rMCZ Post-survey Site Report</t>
  </si>
  <si>
    <t>Downie, A., Eggleton, J., Schinaia, S.</t>
  </si>
  <si>
    <t>Mid St George’s Channel</t>
  </si>
  <si>
    <t>Morte Platform rMCZ Post-survey Site Report</t>
  </si>
  <si>
    <t>Brown, L., Bolam, S.</t>
  </si>
  <si>
    <t>Mounts Bay rMCZ Post-survey Site Report</t>
  </si>
  <si>
    <t>Murray, J., Downie, A.</t>
  </si>
  <si>
    <t>Mud Hole rMCZ Post-survey Site Report</t>
  </si>
  <si>
    <t>Schinaia, S., Callaway, A.</t>
  </si>
  <si>
    <t>Mud Hole</t>
  </si>
  <si>
    <t>Newquay and The Gannel rMCZ
Post-survey Site Report</t>
  </si>
  <si>
    <t>Bas, L.T.</t>
  </si>
  <si>
    <t xml:space="preserve">Newquay and The Gannel </t>
  </si>
  <si>
    <t xml:space="preserve">Norris to Ryde rMCZ Post-survey Site Report </t>
  </si>
  <si>
    <t>Norris to Ryde</t>
  </si>
  <si>
    <t xml:space="preserve">North East of Farnes Deep rMCZ Post-survey Site Report </t>
  </si>
  <si>
    <t>Murray, J., Downie, A., Stephens, D., Diesing, M.</t>
  </si>
  <si>
    <t>North of Celtic Deep rMCZ Post-survey Site Report</t>
  </si>
  <si>
    <t>Brown, L., Mcllwaine, P.</t>
  </si>
  <si>
    <t>North of Celtic Deep</t>
  </si>
  <si>
    <t xml:space="preserve">North St George’s Channel rMCZ Post-survey Site Report  </t>
  </si>
  <si>
    <t>Callaway, A., Bolam, S., Diesing, M., Stephens, D., Murray, J.</t>
  </si>
  <si>
    <t>North St George’s Channel</t>
  </si>
  <si>
    <t xml:space="preserve"> North-West of Jones Bank rMCZ Post-survey Site Report </t>
  </si>
  <si>
    <t>Jones, A., Bas, L.T., Wynn, R.</t>
  </si>
  <si>
    <t xml:space="preserve"> North-West of Jones Bank</t>
  </si>
  <si>
    <t>Offshore Brighton rMCZ Post-survey Site Report</t>
  </si>
  <si>
    <t>Dove, D., Green, s.</t>
  </si>
  <si>
    <t xml:space="preserve">Offshore Foreland rMCZ Post-survey Site Report </t>
  </si>
  <si>
    <t>Mitchell, P., Murray, J.</t>
  </si>
  <si>
    <t>Mellett, C., Green, S.</t>
  </si>
  <si>
    <t>Offshore Foreland</t>
  </si>
  <si>
    <t xml:space="preserve"> Offshore Overfalls</t>
  </si>
  <si>
    <t>Orford Inshore rMCZ Post-survey Site Report</t>
  </si>
  <si>
    <t>Callaway, A.</t>
  </si>
  <si>
    <t>Offshore Overfalls rMCZ Post-survey Site Report</t>
  </si>
  <si>
    <t>Padstow Bay and Surrounds MCZ Post-survey Site Report</t>
  </si>
  <si>
    <t>Downie, A., Mcllwaine, P.</t>
  </si>
  <si>
    <t>Poole Rocks Marine Conservation Zone (MCZ) Monitoring Report 2015</t>
  </si>
  <si>
    <t>Brown, L., Clare, D., Archer-Rand, S.</t>
  </si>
  <si>
    <t>Poole Rocks Marine Conservation Zone</t>
  </si>
  <si>
    <t>Runswick Bay rMCZ Post-survey Site Report</t>
  </si>
  <si>
    <t xml:space="preserve">Skerries Bank and Surrounds MCZ Post-survey Site Report </t>
  </si>
  <si>
    <t>Curtis, m., Mitchell, P., Jenkins, C.</t>
  </si>
  <si>
    <t>Skerries Bank and Surround</t>
  </si>
  <si>
    <t xml:space="preserve">Slieve na Griddle rMCZ Post-survey Site Report  </t>
  </si>
  <si>
    <t>Slieve na Griddle</t>
  </si>
  <si>
    <t xml:space="preserve">South Dorset Marine Conservation Zone (MCZ) Characterisation Report 2015 </t>
  </si>
  <si>
    <t>Downie, A., Bolam, S., Lozach, S,. Kirby, D.</t>
  </si>
  <si>
    <t>South Dorset Marine Conservation Zone</t>
  </si>
  <si>
    <t xml:space="preserve">South Dorset </t>
  </si>
  <si>
    <t xml:space="preserve">South Dorset MCZ Post-survey Site Report </t>
  </si>
  <si>
    <t>Downie, A., Curtis, M.</t>
  </si>
  <si>
    <t>South of Celtic Deep rMCZ Post-survey Site Report</t>
  </si>
  <si>
    <t>Green, S., Dove, D., Cooper, R.</t>
  </si>
  <si>
    <t>South of Portland rMCZ Post-survey Site Report</t>
  </si>
  <si>
    <t>Mitchell, P. Frojan, B.C.</t>
  </si>
  <si>
    <t>South of the Isles of Scilly rMCZ Post-survey Site Report</t>
  </si>
  <si>
    <t>South Rigg rMCZ Post-survey Site Report</t>
  </si>
  <si>
    <t>Evans, J., Colenutt, A., Mylroie, P.</t>
  </si>
  <si>
    <t xml:space="preserve">South-West Deeps (West) MCZ Post-survey Site Report </t>
  </si>
  <si>
    <t>South-West Deeps</t>
  </si>
  <si>
    <t>Swallow Sand MCZ Post-survey Site Report</t>
  </si>
  <si>
    <t>The Manacles Marine Conservation Zone (MCZ) Characterisation Report 2015 MPA Monitoring Programme</t>
  </si>
  <si>
    <t>All</t>
  </si>
  <si>
    <t>Scarce Tube-dwelling Anemone/ Burrowing sea anemone</t>
  </si>
  <si>
    <t>Common minke whale</t>
  </si>
  <si>
    <t>Fin whale</t>
  </si>
  <si>
    <t>Common dolphin</t>
  </si>
  <si>
    <t>White-beaked dolphin</t>
  </si>
  <si>
    <t>Larus sabini</t>
  </si>
  <si>
    <t>Sabine's gull</t>
  </si>
  <si>
    <t>Common Seal (on BAP list as: Eastern Atlantic harbour seal/common Seal )</t>
  </si>
  <si>
    <t>Mackerel</t>
  </si>
  <si>
    <t>Squalus acanthias</t>
  </si>
  <si>
    <t>Spurdog</t>
  </si>
  <si>
    <t>Stercorarius parasiticus</t>
  </si>
  <si>
    <t xml:space="preserve">Arctic Skua </t>
  </si>
  <si>
    <t>Common bottlenose dolphin</t>
  </si>
  <si>
    <t>The Manacles MCZ Post-survey Site Report</t>
  </si>
  <si>
    <t>Brown, L., Mitchell, P.</t>
  </si>
  <si>
    <t xml:space="preserve">The Manacles </t>
  </si>
  <si>
    <t>Amphianthus dohrnii, Eunicella verrucosa, Haliclystus auricula, Leptopsammia pruvoti, Palinurus elephas</t>
  </si>
  <si>
    <t xml:space="preserve">The Needles rMCZ Post-survey Site Report </t>
  </si>
  <si>
    <t>Mylroie, P., Evans, J., Colenutt, A.</t>
  </si>
  <si>
    <t xml:space="preserve">The Needles </t>
  </si>
  <si>
    <t xml:space="preserve">The Swale Estuary Marine Conservation Zone (MCZ) Monitoring Report 2016 </t>
  </si>
  <si>
    <t>Miller, C., Green, B.</t>
  </si>
  <si>
    <t>Anguilla anguilla , Ostrea edulis</t>
  </si>
  <si>
    <t>Utopia rMCZ Post-survey Site Report</t>
  </si>
  <si>
    <t>Green, S., Cooper, R.,Dove, D.</t>
  </si>
  <si>
    <t xml:space="preserve">Utopia </t>
  </si>
  <si>
    <t xml:space="preserve">Western Channel rMCZ Post-survey Site Report </t>
  </si>
  <si>
    <t>Jones, A., Bas L.B., Russell, W.</t>
  </si>
  <si>
    <t xml:space="preserve">Whitsand and Looe Bay MCZ Summary Site Report  </t>
  </si>
  <si>
    <t>Jenkins, C., Curtis, M.</t>
  </si>
  <si>
    <t>Yarmouth to Cowes rMCZ Post-survey Site Report</t>
  </si>
  <si>
    <t>Marine Assessments make best use of evidence that enables us to provide advice on management and inform policy. Assessments look at various components of marine ecosystems, including the status and impacts from human activities, and progress towards management.</t>
  </si>
  <si>
    <t>Components (used in this catalogue)</t>
  </si>
  <si>
    <t>Areas designated in Scottish territorial and offshore waters. NCMPAS Protect a range of nationally important habitats and species such as sand eels, which form an important component of the marine food web, sedimentary seabed habitats vital for a range of marine processes and other species</t>
  </si>
  <si>
    <t xml:space="preserve">Environmental modeling deals with representation of processes that occur in the real world in space and time. The processes that transform the environment through time are mostly described by dynamic models based on differential equations. </t>
  </si>
  <si>
    <t xml:space="preserve">Environmental monitoring papers help us understand the natural environment and how to protect it from any negative outcomes of human activity. The process is an integral part of environmental impact assessments and its results can directly determine whether or not projects are given are approved. </t>
  </si>
  <si>
    <t>A research paper requires a clear and precise description of how a study was carried out, and the rationale as to why specific an experimental procedure was chosen. Therefore, allowing a researcher to repeat the study.</t>
  </si>
  <si>
    <t xml:space="preserve"> A mixture of material deposited on the seafloor that originated from the erosion of continents, volcanism, biological productivity, hydrothermal vents, and/or cosmic debris.</t>
  </si>
  <si>
    <t>Matthew, C.</t>
  </si>
  <si>
    <t>Osmerus eperlanus, Raja undulata</t>
  </si>
  <si>
    <t xml:space="preserve">Eunicella verrucosa, Ostrea edulis, Paludinella littorina, Anguilla anguilla </t>
  </si>
  <si>
    <t>Mud habitats in deep water, Sea-pen and burrowing megafauna communities</t>
  </si>
  <si>
    <t xml:space="preserve">Gobius cobitis , Haliclystus auricula, Arctica islandica , Lucernariopsis campanulata, Lucernariopsis cruxmelitensis </t>
  </si>
  <si>
    <t>Land’s End</t>
  </si>
  <si>
    <t>Eunicella verrucosa, Paludinella littorina</t>
  </si>
  <si>
    <t>Eunicella verrucosa, Palinurus elephas</t>
  </si>
  <si>
    <t>Atlantic and Mediterranean moderate energy infralittoral rock, Atlantic and Mediterranean moderate energy circalittoral rock, Sublittoral coarse sediment, Sublittoral sand, Native oysters, Subtidal mixed muddy sediments</t>
  </si>
  <si>
    <t>Ostrea edulis, Osmerus eperlanus, Raja undulata</t>
  </si>
  <si>
    <t>Eunicella verrucosa, Padina pavonica</t>
  </si>
  <si>
    <t xml:space="preserve">Reefs, Atlantic and Mediterranean moderate energy circalittoral rock, Sublittoral coarse sediment, Atlantic and Mediterranean high energy circalittoral rock, Atlantic and Mediterranean low energy circalittoral rock, Sublittoral mixed sediments, Mud habitats in deep water </t>
  </si>
  <si>
    <t>Anguilla anguilla , Osmerus eperlanus, Raja undulata</t>
  </si>
  <si>
    <t>Hippocampus hippocampus , Ostrea edulis</t>
  </si>
  <si>
    <t>Subtidal sands and gravel, Atlantic and Mediterranean moderate energy circalittoral rock, Offshore subtidal sands and gravels</t>
  </si>
  <si>
    <t>Atlantic and Mediterranean high energy infralittoral rock, Offshore subtidal sands and gravels</t>
  </si>
  <si>
    <t>Eunicella verrucosa, Ostrea edulis</t>
  </si>
  <si>
    <t>Alkmaria romijni, Palinurus elephas</t>
  </si>
  <si>
    <t>Mud habitats in deep water, Atlantic and Mediterranean moderate energy circalittoral rock, Atlantic and Mediterranean high energy circalittoral rock, Fragile sponge and anthozoan communities on subtidal rocky habitats</t>
  </si>
  <si>
    <t>High energy littoral rock, Atlantic and Mediterranean high energy infralittoral rock, Atlantic and Mediterranean moderate energy infralittoral rock, Atlantic and Mediterranean moderate energy circalittoral rock, Atlantic and Mediterranean high energy circalittoral rock, Offshore subtidal sands and gravels, Fragile sponge and anthozoan communities on subtidal rocky habitats, Sabellaria alveolata reefs, Intertidal chalk</t>
  </si>
  <si>
    <t>Subtidal mixed muddy sediments, Mud habitats in deep water, Native oysters, Sabellaria alveolata reefs, Seagrass beds, Sea-pen and burrowing megafauna communities, Atlantic and Mediterranean high energy infralittoral rock, Atlantic and Mediterranean moderate energy infralittoral rock, Subtidal chalk</t>
  </si>
  <si>
    <t>Alkmaria romijni, Gammarus insensibilis, Haliclystus auricula, Hippocampus guttulatus , Nematostella vectensis, Ostrea edulis, Padina pavonica, Paludinella littorina, Osmerus eperlanus, Raja undulata</t>
  </si>
  <si>
    <t>Subtidal sands and gravel, Atlantic and Mediterranean low energy infralittoral rock, Atlantic and Mediterranean moderate energy circalittoral rock</t>
  </si>
  <si>
    <t>Subtidal mixed muddy sediments, Blue mussel beds, Intertidal Chalk / Littoral chalk communities, Peat and clay exposures, Sabellaria spinulosa reefs</t>
  </si>
  <si>
    <t>Hippocampus hippocampus , Ostrea edulis, Anguilla anguilla , Osmerus eperlanus, Raja undulata</t>
  </si>
  <si>
    <t>Hippocampus hippocampus , Eunicella verrucosa, Palinurus elephas</t>
  </si>
  <si>
    <t>A pressure is the mechanism through which an activity has an effect on any part of the ecosystem. The nature of the pressure is determined by activity type, intensity and distribution.</t>
  </si>
  <si>
    <t>Stewart-Moore, S.</t>
  </si>
  <si>
    <t>Cefas, NE, JNCC, EA.</t>
  </si>
  <si>
    <t>Phoca vitulina, Halichoerus grypus</t>
  </si>
  <si>
    <t>Southern North Sea, West Wales Marine, Bristol Channel Approaches, North Anglesey Marine, North Channel, Skerries and Causeway</t>
  </si>
  <si>
    <t>Southern North Sea, West Wales Marine / Gorllewin Cymru Forol, Bristol Channel Approaches / Dynesfeydd Môr Hafren, North Anglesey Marine / Gogledd Môn Forol, Skerries &amp; Causeway</t>
  </si>
  <si>
    <t>JNCC, DERA, NA</t>
  </si>
  <si>
    <t>Rissa tridactyla, Ammodytes marinus , Sprattus spratus, Clupea harengus</t>
  </si>
  <si>
    <t>Black-legged kittiwake population dynamics and drivers of population change in the context of offshore wind development</t>
  </si>
  <si>
    <t>Development of JNCC Marine Ecosystem Services Optimisation models</t>
  </si>
  <si>
    <t>Assigning the EUNIS classifications to UK’s Offshore Regional Seas</t>
  </si>
  <si>
    <t>The JNCC Terrestrial Biodiversity Surveillance Schemes: An Assessment of Coverage</t>
  </si>
  <si>
    <t>Better linking effects of offshore windfarms on black-legged kittiwakes to populations</t>
  </si>
  <si>
    <t>Black, J., Cook, A.S.P.C., Anderson, O.R.</t>
  </si>
  <si>
    <t>Better estimates of collision mortality to black-legged kittiwakes at offshore windfarms</t>
  </si>
  <si>
    <t>Recommended operating guidelines for USNEL box corer</t>
  </si>
  <si>
    <t>Summary of evidence of aggregations of Balearic shearwaters in the UK up to 2013</t>
  </si>
  <si>
    <t>Optimisation of Benthic Image Analysis Approaches</t>
  </si>
  <si>
    <t>Red-throated Diver Energetics Project: Preliminary Results from 2018/19</t>
  </si>
  <si>
    <t>O’Brien, S., Ruffino, L., Johnson, L., Lehikoinen, P., Okill, D., Petersen, A., Petersen, I.K., Väisänen, R., Williams, J. and Williams, S.</t>
  </si>
  <si>
    <t>Red-Throated Diver Energetics Project 2019 Field Season Report</t>
  </si>
  <si>
    <t>Cruise report Survey 1013S: MRV Scotia - Survey of Pobie Bank Reef cSAC, 22 August – 7 September 2013</t>
  </si>
  <si>
    <t>A calorific map of harbour porpoise prey in the North Sea</t>
  </si>
  <si>
    <t>North-East Faroe Shetland Channel, Wyville Thomson Ridge, West Shetland Shelf</t>
  </si>
  <si>
    <t>North-East Faroe Shetland Channel, West Shetland Shelf</t>
  </si>
  <si>
    <t>1218S Cruise Report: Monitoring survey of Faroe-Shetland Sponge Belt NCMPA, Rosemary Bank Seamount NCMPA and Wyville Thomson Ridge SAC</t>
  </si>
  <si>
    <t>Hammond, P.S., Paradinas, I., Smout, S.C.</t>
  </si>
  <si>
    <t>Red-Throated Diver Energetics Project - 2018 Field Season Report</t>
  </si>
  <si>
    <t>Finland, Orkney, Shetland, Iceland.</t>
  </si>
  <si>
    <t>Design of a monitoring plan for the Southern North Sea candidate Special Area of Conservation and wider area</t>
  </si>
  <si>
    <t>Acronym/Zone/Theme/Listed Habitat</t>
  </si>
  <si>
    <t>UK Marine Pressures-Activities Database “PAD”: Methods Report</t>
  </si>
  <si>
    <t>Deep-sea Fishes Literature Review</t>
  </si>
  <si>
    <t>Priede, I.G.</t>
  </si>
  <si>
    <t>MRV Scotia 1111S Cruise report: Survey of Scottish Marine Protected Areas Search Features north of Rona and within the ‘windsock’ closure area</t>
  </si>
  <si>
    <t>North of Rona, within 'windsock' closure</t>
  </si>
  <si>
    <t>Bowgen, K., Cook, A.</t>
  </si>
  <si>
    <t>Bird Collision Avoidance: Empirical evidence and impact assessments</t>
  </si>
  <si>
    <t>Thanet Offshore Wind Farm</t>
  </si>
  <si>
    <t>Identification of Littoral and Sublittoral Rock biotopes from community analysis results</t>
  </si>
  <si>
    <t>Duncan, G.</t>
  </si>
  <si>
    <t>Method for creating a composite map of Annex I Submarine structures made by leaking gases for Croker Carbonate Slabs cSAC/SCI</t>
  </si>
  <si>
    <t>MRV Scotia 15-12S Cruise Report: Survey of Wyville Thomson Ridge cSAC-SCI and Faroe-Shetland Sponge Belt Proposed NCMPA</t>
  </si>
  <si>
    <t>WyVille Thomson Ridge</t>
  </si>
  <si>
    <t>Semi-automated mapping of rock in the Irish Sea, Minches, western Scotland and Scottish continental shelf</t>
  </si>
  <si>
    <t>Irish Sea, Minches, western Scotland, Scottish continental shelf</t>
  </si>
  <si>
    <t>Marine Conservation Zone Benthic Community Analysis (September 2017)</t>
  </si>
  <si>
    <t>Compass Rose, Markham's Triangle, South Rigg</t>
  </si>
  <si>
    <t>Guide to Population Models used in Marine Mammal Impact Assessment</t>
  </si>
  <si>
    <t>Possible Behavioural, Energetic and Demographic Effects of Displacement of Red-throated Divers (Revised December 2017)</t>
  </si>
  <si>
    <t>Feasibility study for meta-analysis of red-throated diver displacement</t>
  </si>
  <si>
    <t>Identifying the possible impacts of rock dump from oil and gas decommissioning on Annex I mobile sandbanks</t>
  </si>
  <si>
    <t>Review of analytical approaches for identifying usage and foraging areas at sea for harbour seals</t>
  </si>
  <si>
    <t>Review of mark-recapture studies on UK seabirds that are run through the BTO’s Retrapping Adults for Survival (RAS) network</t>
  </si>
  <si>
    <t>Geikie Slide and the Hebridean Slope</t>
  </si>
  <si>
    <t>Monitoring guidance for marine benthic habitats (Revised June 2018)</t>
  </si>
  <si>
    <t>2016 consultation on possible Special Areas of Conservation for harbour porpoise - Post-Consultation Report</t>
  </si>
  <si>
    <t>Inter-Agency Marine Mammal Working Group</t>
  </si>
  <si>
    <t>Bristol Channel Approaches, West Wales Marine, North Anglesey Marine, North Channel, Southern North Sea</t>
  </si>
  <si>
    <t>Standardising the production of habitat maps in the UK: Seabed Mapping Working Group workshop report November 2015</t>
  </si>
  <si>
    <t>Marine Conservation Zone Benthic Community Analysis (August 2016)</t>
  </si>
  <si>
    <t>Holderness Offshore, Inner Bank, North-West of Jones Bank, South of the Isles of Scilly, Farnes East, Greater Haig Frais, Offshore Overfalls</t>
  </si>
  <si>
    <t>Exploring the Components and Processes of Marine Ecosystems Critical to Ecosystem Service Generation</t>
  </si>
  <si>
    <t>Community Analysis of Fulmar MCZ, Offshore Brighton MCZ and Western Channel MCZ</t>
  </si>
  <si>
    <t>Fulmar MCZ, Offshore Brighton MCZ, Western Channel MCZ</t>
  </si>
  <si>
    <t>Semi-automated mapping of rock in the North Sea</t>
  </si>
  <si>
    <t>A three-step confidence assessment framework for classified seabed maps</t>
  </si>
  <si>
    <t>Lillis, H.</t>
  </si>
  <si>
    <t>Assessing the sensitivity of sublittoral rock habitats to pressures associated with marine activities</t>
  </si>
  <si>
    <t>Marine Rocky Habitat Ecological Groups and their Sensitivity to Pressures Associated with Human Activities</t>
  </si>
  <si>
    <t>Community Analysis of Offshore MCZ Grab and Video Data (2014)</t>
  </si>
  <si>
    <t>North East of Farnes Deep, South-West Deeps, Swallow Sand, East of Haig Frais</t>
  </si>
  <si>
    <t>Conceptual Ecological Modelling of Shallow Sublittoral Mixed Sediment Habitats to Inform Indicator Selection</t>
  </si>
  <si>
    <t>Conceptual Ecological Modelling of Shallow Sublittoral Sand Habitats to Inform Indicator Selection</t>
  </si>
  <si>
    <t>Shallow Sublittoral Sand Habitats in the UK</t>
  </si>
  <si>
    <t>Analysis of seabed video and stills data collected by drop down camera on the Solan Bank Reef SCI (1714S) 2014</t>
  </si>
  <si>
    <t>The distribution and numbers of inshore waterbirds using Belfast Lough outside the breeding season and a possible boundary around important aggregations</t>
  </si>
  <si>
    <t>1515S Cruise Report: Monitoring survey of East of Gannet and Montrose Fields and Norwegian Boundary Sediment Plain Scottish Nature Conservation Marine Protected Areas</t>
  </si>
  <si>
    <t>O'Connor, J.</t>
  </si>
  <si>
    <t>East of Gannet and Montrose Fields and Norwegian Boundary Sediment Plain</t>
  </si>
  <si>
    <t>Cruise Report: 1714S Solan Bank Reef SCI survey</t>
  </si>
  <si>
    <t>An assessment of the numbers and distributions of wintering waterbirds and seabirds in Liverpool Bay/Bae Lerpwl area of search</t>
  </si>
  <si>
    <t>Liver Pool Bay/Bae Lerpwl</t>
  </si>
  <si>
    <t>An assessment of the numbers and distributions of wintering red-throated diver, little gull and common scoter in the Greater Wash</t>
  </si>
  <si>
    <t>Geological investigation of pockmarks in the Scanner Pockmark SCI area</t>
  </si>
  <si>
    <t>Semi-automated mapping of rock in the English Channel and Celtic Sea</t>
  </si>
  <si>
    <t>English Channel, Celtic Sea</t>
  </si>
  <si>
    <t>Seabird Displacement Impacts from Offshore Wind Farms: report of the MROG Workshop, 6-7th May 2015</t>
  </si>
  <si>
    <t>An assessment of numbers of wintering divers, seaduck and grebes in inshore marine areas of Scotland (Revised May 2018)</t>
  </si>
  <si>
    <t>The use of harbour porpoise sightings data to inform the development of Special Areas of Conservation in UK waters</t>
  </si>
  <si>
    <t>Inter-Agency Marine Mammal Working Group.</t>
  </si>
  <si>
    <t>Conceptual Ecological Modelling of Sublittoral Rock Habitats to Inform Indicator Selection</t>
  </si>
  <si>
    <t>Alexander, D., Coates, D.A., Tillin, H. &amp; Tyler-Walters, H.</t>
  </si>
  <si>
    <t>Conceptual Ecological Modelling of Shallow Sublittoral Mud Habitats to Inform Indicator Selection</t>
  </si>
  <si>
    <t>Shallow Sublittoral Mud Habitats in the UK</t>
  </si>
  <si>
    <t>Determining important marine areas used by European shag breeding on the Isle of May that might merit consideration as additional SPAs</t>
  </si>
  <si>
    <t>Review of Seabird Demographic Rates and Density Dependence</t>
  </si>
  <si>
    <t>Quantifying foraging areas of little tern around its breeding colony SPA during chick-rearing</t>
  </si>
  <si>
    <t>Parsons, M., Lawson, J., Lewis, M., Lawrence, R. &amp; Kuepfer, A.</t>
  </si>
  <si>
    <t>Management Units for cetaceans in UK waters (January 2015)</t>
  </si>
  <si>
    <t>IAMMWG</t>
  </si>
  <si>
    <t>Guidance on Assigning Benthic Biotopes using EUNIS or the Marine Habitat Classification of Britain and Ireland (Revised 2019)</t>
  </si>
  <si>
    <t>Parry, M.E.V.</t>
  </si>
  <si>
    <t>Statistical advice to the Marine Habitats Monitoring project under Framework Agreement C10-206-0387</t>
  </si>
  <si>
    <t xml:space="preserve">Wilding, T.A., Nickell, T.D., Hughes, D.J., Narayanaswamy, B.E., Burrows, M.T. &amp; Hausrath, J. </t>
  </si>
  <si>
    <t>The identification of discrete and persistent areas of relatively high harbour porpoise density in the wider UK marine area</t>
  </si>
  <si>
    <t>Analysis of long-term effort-related land-based observations to identify whether coastal areas of harbour porpoise and bottlenose dolphin have persistent high occurrence and abundance (revised June 2015)</t>
  </si>
  <si>
    <t>Tursiops truncatus, Phocoena phocoena</t>
  </si>
  <si>
    <t>Identification of important marine areas in the UK for red-throated divers (Gavia stellata) during the breeding season</t>
  </si>
  <si>
    <t>Yell, Unst, and Fetlar, Hoy and Scapa Flow, Most of Shetland coast, East and north of North Uist</t>
  </si>
  <si>
    <t>Development of MSFD Indicators, Baselines and Target for Seabird Breeding Failure Occurrence in the UK (2012)</t>
  </si>
  <si>
    <t>Cook, A.S.C.P., Robinson, R.A. &amp; Ross-Smith, V.H.</t>
  </si>
  <si>
    <t>Development of MSFD Indicators, Baselines and Target for the Annual breeding Success of Kittiwakes in the UK (2012)</t>
  </si>
  <si>
    <t>Review of evidence for identified seabird aggregations</t>
  </si>
  <si>
    <t>Reviewing, refining and identifying optimum aggregation methods for undertaking marine biodiversity status assessments</t>
  </si>
  <si>
    <t>Analysis of video and still images to characterise habitats and macrobenthos of the Wyville Thomson Ridge SCI and Faroe-Shetland Sponge Belt Scottish Nature Conservation MPA Proposal (1512S)</t>
  </si>
  <si>
    <t>Wyville Thomson Ridge, Faroe-Shetland Sponge Belt</t>
  </si>
  <si>
    <t>Defining Annex I biogenic Modiolus modiolus reef habitat under the Habitats Directive</t>
  </si>
  <si>
    <t>Morris, E.</t>
  </si>
  <si>
    <t>A Deep-sea Section for the Marine Habitat Classification of Britain and Ireland (v15.03)</t>
  </si>
  <si>
    <t>Analysis of biological data from the JC060 survey of areas of conservation interest in deep waters off north and west Scotland</t>
  </si>
  <si>
    <t>Howell, K.L., Huvenne, V., Piechaud, N., Robert, K. &amp; Ross, R.E.</t>
  </si>
  <si>
    <t>Mapping habitats and biotopes from acoustic datasets to strengthen the information base of Marine Protected Areas in Scottish waters – Phase 2 (Barra Fan and Hebrides Terrace Seamount Area)</t>
  </si>
  <si>
    <t>Barra Fan and Hebrides Terrace Seamount</t>
  </si>
  <si>
    <t>Marine Strategy Framework Directive Indicators for UK Kelp Habitats</t>
  </si>
  <si>
    <t>Burrows, M.T., Smale, D., O’Connor, N., Van Rein, H., Moore, P.</t>
  </si>
  <si>
    <t>UK Kelp Waters</t>
  </si>
  <si>
    <t>Marine Strategy Framework Directive Shallow Sublittoral Rock Indicators for Fragile Sponges and Anthozoan Assemblages</t>
  </si>
  <si>
    <t>Marine Strategy Framework Directive Indicators for Biogenic Reefs formed by Modiolus modiolus, Mytilus edulis and Sabellaria spinulosa. Part 1: Defining and validating the indicators</t>
  </si>
  <si>
    <t>Marine Strategy Framework Directive Indicators for UK Rocky Shores. Part 1: Defining and validating the indicators 2014</t>
  </si>
  <si>
    <t>Conceptual Ecological Modelling of Shallow Sublittoral Coarse Sediment Habitats to Inform Indicator Selection</t>
  </si>
  <si>
    <t>An independent quality assurance of evidence assessments undertaken by JNCC for possible Tranche 2 rMCZs</t>
  </si>
  <si>
    <t>JNCC's advice on scientific questions raised in relation to offshore waters during the 2013 Marine Scotland consultation on Nature Conservation Marine Protected Areas (MPAs)</t>
  </si>
  <si>
    <t>Revised Phase III Data Analysis of Joint Cetacean Protocol Data Resources</t>
  </si>
  <si>
    <t>Feasibility study and recommendations for the integration of the WFS network services into MPA database (taking into account INSPIRE implementation)</t>
  </si>
  <si>
    <t>Telletxea, A.</t>
  </si>
  <si>
    <t>Physical Damage (Reversible Change) – Penetration and/or disturbance of the substrate below the surface of the seabed, including abrasion</t>
  </si>
  <si>
    <t>Further development of a spatial framework for mapping ecosystem services</t>
  </si>
  <si>
    <t>Tillin, H., Tyler-Walters, H. 2014</t>
  </si>
  <si>
    <t>Analysis of seabed imagery from the Hebrides Terrace Seamount (2013)</t>
  </si>
  <si>
    <t>Hebrides Terrace Seamount</t>
  </si>
  <si>
    <t>Biotope Assignment of Grab Samples from Four Surveys Undertaken in 2011 Across Scotland's Seas (2012)</t>
  </si>
  <si>
    <t>Applying the OSPAR habitat definition of deep-sea sponge aggregations to verify suspected records of the habitat in UK waters</t>
  </si>
  <si>
    <t>UK Waters</t>
  </si>
  <si>
    <t>Developing an interim technical definition for Coral Gardens specific for UK waters and its subsequent application to verify suspected records</t>
  </si>
  <si>
    <t>Mapping habitats and biotopes from acoustic datasets to strengthen the information base of Marine Protected Areas in Scottish waters</t>
  </si>
  <si>
    <t>Biotope analysis of archived stills from the SEA7 region of Scotland’s seas</t>
  </si>
  <si>
    <t>Quantifying usage of the marine environment by terns Sterna sp. around their breeding colony SPAs</t>
  </si>
  <si>
    <t>Hughes, D., Nickell, T., Gontarek, S.</t>
  </si>
  <si>
    <t>Morecambe Bay, The Farne Islands</t>
  </si>
  <si>
    <t>Alde-Ore Estuary, Solent and Southampton Water, North Norfolk Coast</t>
  </si>
  <si>
    <t>North West Lewis, Geikie, Lois-SES</t>
  </si>
  <si>
    <t>Zostera beds , Seagrass beds</t>
  </si>
  <si>
    <t>Lophelia pertusa reefs</t>
  </si>
  <si>
    <t>Celtic and Greater North Sea</t>
  </si>
  <si>
    <t>A5.35 Circalittoral Sandy Mud and A5.36 Circalittoral Fine Mud</t>
  </si>
  <si>
    <t>North-West of Jones Bank Marine Conservation Zone (MCZ) Monitoring Report 2017</t>
  </si>
  <si>
    <t>Broad scale habitat mapping of intertidal and subtidal coastal areas: Loch Maddy, North Uist. Scottish Natural Heritage Research Survey and Monitoring Report No. 76, Offshore subtidal sands and gravels</t>
  </si>
  <si>
    <t>Swallow Sand Marine Conservation Zone (MCZ) Monitoring Report 2016</t>
  </si>
  <si>
    <t>Clare, D., Downie, A., Hawes, J. &amp; Langton, B.</t>
  </si>
  <si>
    <t>East of Haig Fras MCZ: Sea-pen and Burrowing Megafauna Communities: Quality Assurance</t>
  </si>
  <si>
    <t>Hawes, J.</t>
  </si>
  <si>
    <t>CEND0617 Cruise Report: Monitoring Survey of Bassurelle Sandbank SAC and Wight-Barfleur Reef SAC</t>
  </si>
  <si>
    <t>Bassurelle Sandbank, Wight-Barfleur Reef</t>
  </si>
  <si>
    <t xml:space="preserve">Vanstaen, K. </t>
  </si>
  <si>
    <t>Fladen Grounds</t>
  </si>
  <si>
    <t>Wight Barfleur Reef and Bassurelle Sandbank – SAC Management Survey</t>
  </si>
  <si>
    <t>Whomersley, P.</t>
  </si>
  <si>
    <t>Wight Barfleur Reef and Bassurelle Sandbank</t>
  </si>
  <si>
    <t>Wight Barfleur Reef, Bassurelle Sandbank</t>
  </si>
  <si>
    <t>CEND0618 Survey Report: North East of Farnes Deep MCZ and Farnes East MCZ</t>
  </si>
  <si>
    <t>Wood, D., McIlwaine, P., Albrecht, J. &amp; Downie, A.</t>
  </si>
  <si>
    <t>North East of Farnes Deep, Farnes East</t>
  </si>
  <si>
    <t>CEND0917 Cruise Report: North-West of Jones Bank and The Canyons Marine Conservation Zones’ Monitoring Survey</t>
  </si>
  <si>
    <t>Eggett, A., McBreen, F., Griffiths, Y., van Rein, H., Last, E. &amp; Callaway, A.</t>
  </si>
  <si>
    <t>North-West of Jones Bank, The Canyons Marine Conservation Zones</t>
  </si>
  <si>
    <t>North-West of Jones Bank, The Canyons</t>
  </si>
  <si>
    <t>Offshore seabed survey of Turbot Bank possible MPA</t>
  </si>
  <si>
    <t>CEND23/16X Cruise Report: Monitoring Survey of Pisces Reef Complex cSAC/SCI</t>
  </si>
  <si>
    <t>Jenkins, C., Nelson, M.</t>
  </si>
  <si>
    <t>Pisces Reef</t>
  </si>
  <si>
    <t>Croker Carbonate Slabs cSAC/SCI Initial Monitoring Report</t>
  </si>
  <si>
    <t>Offshore seabed survey of the Fladen Grounds Scottish possible MPAs</t>
  </si>
  <si>
    <t>Eggleton, J., Jenkins, C. &amp; Schinaia, S.</t>
  </si>
  <si>
    <t>CEND 03/13: Offshore seabed survey of Bassurelle Sandbank cSAC/SCI</t>
  </si>
  <si>
    <t>CEND19x12: Cruise report for Braemar Pockmarks cSAC, Scanner Pockmark cSAC and Turbot Bank NCMPA proposal</t>
  </si>
  <si>
    <t>Ware, S.</t>
  </si>
  <si>
    <t>Scanner Pockmark, Turbot Bank</t>
  </si>
  <si>
    <t>Submarine structures made by leaking gas, Offshore subtidal sands and gravels</t>
  </si>
  <si>
    <t>CEND 19x/12: Offshore seabed survey of Braemar Pockmarks SCI and Scanner Pockmark SCI</t>
  </si>
  <si>
    <t>Breamer Pockmark, Scanner Pockmark</t>
  </si>
  <si>
    <t>1714S Solan Bank Reef SCI Environmental Data Analysis</t>
  </si>
  <si>
    <t>Barrio Froján, C.</t>
  </si>
  <si>
    <t>Dogger Bank SCI 2014 Monitoring R&amp;D Survey Report</t>
  </si>
  <si>
    <t>CEND23/15 Cruise Report: Monitoring Survey of Croker Carbonate Slabs cSAC/SCI</t>
  </si>
  <si>
    <t>The Development of Monitoring Options for UK MPAs: Fladen Grounds R&amp;D Case Study</t>
  </si>
  <si>
    <t>Burrowed Mud, Sea-pen and burrowing megafauna communities</t>
  </si>
  <si>
    <t>Croker Carbonate Slabs cSAC/SCI CEND23/15 Marine Mammal Observations Report</t>
  </si>
  <si>
    <t>North Norfolk Sandbank and Saturn Reef cSAC/SCI Management Investigation Report</t>
  </si>
  <si>
    <t>North Norfolk Sand Bank, Saturn Reef</t>
  </si>
  <si>
    <t>North Norfolk Sandbanks and Saturn Reef SCI: CEND 22/13 &amp; 23/13 Cruise Report</t>
  </si>
  <si>
    <t>CEND0915 Cruise Report: Monitoring at Haig Fras candidate Special Area of Conservation / Site of Community Importance and East of Haig Fras Marine Conservation Zone</t>
  </si>
  <si>
    <t>Haigh Fras</t>
  </si>
  <si>
    <t>Dogger Bank SCI Monitoring Survey – CEND 10/14 Cruise Report</t>
  </si>
  <si>
    <t>CEND 5/14 Fladen Grounds Survey Cruise Report</t>
  </si>
  <si>
    <t>McIlwaine, P.</t>
  </si>
  <si>
    <t xml:space="preserve">Funiculina quadrangularis, Arctica islandica </t>
  </si>
  <si>
    <t>Developing appropriate, and ecologically significant, sampling units for broad scale monitoring of fisheries activity using up to date Vessel Monitoring System data</t>
  </si>
  <si>
    <t>Jenkins, C., Nelson, M., Whormersley, P., Johnson, G., Cameron, A., Barry, J., Eggleton, J., Church, N. &amp; Webb, K.</t>
  </si>
  <si>
    <t>East of Gannet and Montrose Fields MPA Monitoring Report 2015</t>
  </si>
  <si>
    <t>McCabe, C., McBreen, F. &amp; O’Connor, J.</t>
  </si>
  <si>
    <t>1219S Cruise Report: Monitoring survey of West Shetland Shelf Marine Protected Area and adjacent areas</t>
  </si>
  <si>
    <t>Norwegian Boundary Sediment Plain MPA Monitoring Report 2015</t>
  </si>
  <si>
    <t>Unmanned Aerial Vehicles for use in marine monitoring - Marine Monitoring Platform Guidelines No. 3</t>
  </si>
  <si>
    <t>Remotely Operated Vehicles for use in marine benthic monitoring - Marine Monitoring Platform Guidelines No.1</t>
  </si>
  <si>
    <t>UK SeaMap 2010: Predictive mapping of seabed habitats in UK waters</t>
  </si>
  <si>
    <t>McBreen, F., Askew, N., Cameron, A., Connor, D., Ellwood, H. &amp; Carter, A.</t>
  </si>
  <si>
    <t>The UK Marine Biodiversity Monitoring Strategy</t>
  </si>
  <si>
    <t>JNCC clarifications on the habitat definitions of two habitat Features of Conservation Importance: Mud habitats in deep water, and; Sea-pen and burrowing megafauna communities</t>
  </si>
  <si>
    <t>Offshore monitoring of Annex I reef habitat present within the Isles of Scilly Special Area of Conservation (SAC) (NECR125)</t>
  </si>
  <si>
    <t>Isles of Scilly</t>
  </si>
  <si>
    <t>Report on 2011 Isles of Scilly Zostera marina survey (NECR124)</t>
  </si>
  <si>
    <t xml:space="preserve">Seagrass beds, Zostera beds </t>
  </si>
  <si>
    <t>Condition Monitoring of the Intertidal Mudflats and Sandflats Feature of the Fal &amp; Helford SAC (RP00609)</t>
  </si>
  <si>
    <t>Fal &amp; Helford</t>
  </si>
  <si>
    <t>Intertidal mudflats, Estuaries</t>
  </si>
  <si>
    <t>Anas acuta, Numenius arquata, Haematopus ostralegus, Tringa cinerea, Tachybaptus ruficollis</t>
  </si>
  <si>
    <t>Falmouth Bay, Lower Fal Ruan Estuary</t>
  </si>
  <si>
    <t>Ecological Surveys of Saline Lagoons on the Benacre NNR and Suffolk Coast NNR February 2012</t>
  </si>
  <si>
    <t>Benacre, Suffolk Coast</t>
  </si>
  <si>
    <t xml:space="preserve">Gammarus insensibilis, Nematostella vectensis, Cerastoderma glaucum </t>
  </si>
  <si>
    <t>Coastal evolution in Suffolk: an evaluation of geomorphological and habitat change (ENRR647)</t>
  </si>
  <si>
    <t>Suffolk</t>
  </si>
  <si>
    <t>Coastal vegetated shingle, Saline lagoons, Estuaries</t>
  </si>
  <si>
    <t>Botaurus stellaris, Sterna albifrons, Circus aeruginosus</t>
  </si>
  <si>
    <t>Berwickshire and North Northumberland Coast European Marine Site: grey seal population status</t>
  </si>
  <si>
    <t>Large Shallow Inlets and Bays, Coastal Saltmarsh, Submerged or partially submerged sea caves, Large Shallow Inlets and Bays</t>
  </si>
  <si>
    <t>Chesil &amp; the Fleet cSAC Sublittoral Monitoring 2002.</t>
  </si>
  <si>
    <t>Ostrea edulis beds, Saline lagoons</t>
  </si>
  <si>
    <t>Mapping, Condition &amp; Conservation Assessment of Honeycombe Worm Sabellaria alveolata Reefs on the Eastern Irish Sea Coast</t>
  </si>
  <si>
    <t>Sandbanks which are slightly covered by sea water all the time, Intertidal mudflats</t>
  </si>
  <si>
    <t>Solent Maritime European Marine site Sandbank habitat mapping project</t>
  </si>
  <si>
    <t>Solent</t>
  </si>
  <si>
    <t>Seagrass beds, Offshore subtidal sands and gravels</t>
  </si>
  <si>
    <t>Plymouth Sound &amp; Estuaries Complex: condition assessment of seagrass bed communities 2012 (MFP027) (RP00839)</t>
  </si>
  <si>
    <t>Plymouth South and Eastuaries</t>
  </si>
  <si>
    <t>Estuaries, Seagrass beds, Large Shallow Inlets and Bays, Reefs, Atlantic salt meadows</t>
  </si>
  <si>
    <t>Halichoerus grypus, Lucernariopsis campanulata</t>
  </si>
  <si>
    <t>Lyme Bay &amp; Torbay cSAC: sea cave survey 2011-12 (RP00842)</t>
  </si>
  <si>
    <t xml:space="preserve">Alcyonium hibernicum, Munida rugosa </t>
  </si>
  <si>
    <t>Monitoring of Lynn Knock reefs within Inner Dowsing, Race Bank and North Ridge cSAC.</t>
  </si>
  <si>
    <t>Inner Dowsing, Race Bank, North Ridge</t>
  </si>
  <si>
    <t>Halichoerus grypus, Phocoena phocoena</t>
  </si>
  <si>
    <t>The development of a generic framework for informing Cumulative Effect Assessment (CEA) related to marine protected areas through an evaluation of best practice</t>
  </si>
  <si>
    <t>Waterbird population trend analysis of the Mersey Estuary SPA, Mersey Narrows &amp; North Wirral Foreshore pSPA and Ribble &amp; Alt Estuaries SPA (NECR172)</t>
  </si>
  <si>
    <t>Mersey Estuary, Mersey Narrows, North Wirral</t>
  </si>
  <si>
    <t>Cygnus cygnus, Tadorna tadorna, Anas penelope, Melanitta nigra, Haematopus ostralegus, Pluvialis apricaria, Vanellus vanellus</t>
  </si>
  <si>
    <t>Tees Seals Research Programme</t>
  </si>
  <si>
    <t>Exe Estuary Crab Tile Survey</t>
  </si>
  <si>
    <t>Lyme Bay</t>
  </si>
  <si>
    <t>Trisopterus esmarkii, Eunicella verrucosa</t>
  </si>
  <si>
    <t>Calidris alba, Limosa lapponica, Tadorna tadorna, Anas penelope</t>
  </si>
  <si>
    <t>Haliclystus auricula, Palinurus elephas</t>
  </si>
  <si>
    <t>Eunicella verrucosa, Trisopterus esmarkii</t>
  </si>
  <si>
    <t>Estuaries, Large Shallow Inlets and Bays</t>
  </si>
  <si>
    <t>Estuaries, Sandbanks which are slightly covered by sea water all the time, Atlantic salt meadows</t>
  </si>
  <si>
    <t>Wash and North Norfolk Coast</t>
  </si>
  <si>
    <t>Mediterranean and thermo-Atlantic halophilous scrubs</t>
  </si>
  <si>
    <t>Estuaries, Large Shallow Inlets and Bays, Atlantic salt meadows</t>
  </si>
  <si>
    <t>Anas crecca, Numenius arquata, Ardea cinerea</t>
  </si>
  <si>
    <t>Skomer Marine Nature Reserve Project Staus Report 2011_12, Seagrass beds</t>
  </si>
  <si>
    <t xml:space="preserve">South Wight Maritime </t>
  </si>
  <si>
    <t>The Humber Estuary</t>
  </si>
  <si>
    <t>Circus aeruginosus, Botaurus stellaris, Gallinago gallinago</t>
  </si>
  <si>
    <t>Phoca vitulina, Halichoerus grypus, Tadorna tadorna</t>
  </si>
  <si>
    <t>Coastal sand dunes, Coastal/Saline lagoons</t>
  </si>
  <si>
    <t>Essex</t>
  </si>
  <si>
    <t>Estuaries, Atlantic salt meadows, Mediterranean and thermo-Atlantic halophilous scrubs</t>
  </si>
  <si>
    <t>Eastern Irish Sea Coast</t>
  </si>
  <si>
    <t>NRW MMR No. 079 - Intertidal SAC monitoring of Carmarthen Bay SAC 2009, Charadrius hiaticula</t>
  </si>
  <si>
    <t>Essex and Kent Coast</t>
  </si>
  <si>
    <t>EGGLETON, J.D., MEADOWS, W.</t>
  </si>
  <si>
    <t>Selley, H., Bailey, E., McNair, S.</t>
  </si>
  <si>
    <t>Cook, K.J.</t>
  </si>
  <si>
    <t>S, Forster.</t>
  </si>
  <si>
    <t>S, Rees.</t>
  </si>
  <si>
    <t>F, Bunker., T, Mercer., C, Howson.</t>
  </si>
  <si>
    <t>J.H, Allen., I, Billings., N, Cutts., M, Elliot.</t>
  </si>
  <si>
    <t>C, Chambers., L, McAleese.</t>
  </si>
  <si>
    <t>L, Curtis.</t>
  </si>
  <si>
    <t>Irving, R.A., Northen, K.O.</t>
  </si>
  <si>
    <t>L.A, Curtis.</t>
  </si>
  <si>
    <t>A, Bessell., S, Shaw., J, Weir.</t>
  </si>
  <si>
    <t>M, Johnston.</t>
  </si>
  <si>
    <t>M, Kershaw.</t>
  </si>
  <si>
    <t>I, Bond.</t>
  </si>
  <si>
    <t>T, Noble.</t>
  </si>
  <si>
    <t>K, Sugar.</t>
  </si>
  <si>
    <t>T, Vance.</t>
  </si>
  <si>
    <t>T, Haynes., S, Beal.</t>
  </si>
  <si>
    <t>R, Seebold.</t>
  </si>
  <si>
    <t>R, Field.</t>
  </si>
  <si>
    <t>J, Smith.</t>
  </si>
  <si>
    <t>The creation of a Network of conservation sites in the Northern Island Inshore region</t>
  </si>
  <si>
    <t>Rathlin, Waterfoot, Outer Belfast Lough, Carlingford Lough</t>
  </si>
  <si>
    <t>Sponge Biodiversity of Rathlin Island, Northern Ireland</t>
  </si>
  <si>
    <t>B, Picton., C, Goodwin.</t>
  </si>
  <si>
    <t>Shamrock Pinnacle – A Survey Report from the Nationally Important Marine Features Project 2009-2011</t>
  </si>
  <si>
    <t>Shamrock Pinnacle</t>
  </si>
  <si>
    <t>Halichoerus grypus, Pluvialis apricaria, Cygnus bewickii, Anser anser, Limosa haemastica, Halichoerus grypus, Pluvialis apricaria, Cygnus bewickii, Anser anser, Limosa haemastica</t>
  </si>
  <si>
    <t>Broad scale mapping of sublittoral habitats in Loch Sunart, Scotland</t>
  </si>
  <si>
    <t>Bates, C.R., Moore, C.G., Harries, D.B., Austin, W. and Lyndon, A.R.</t>
  </si>
  <si>
    <t>Broad scale mapping of habitats in the Firth of Tay and Eden Estuary, Scotland</t>
  </si>
  <si>
    <t>Bates, C.R., Moore, C.G., Malthus, T., Mair, J.M. and Karpouzli, E.</t>
  </si>
  <si>
    <t>ERT (Scotland) Ltd.</t>
  </si>
  <si>
    <t>Site condition monitoring – the sublittoral sandbanks of the Solway Firth</t>
  </si>
  <si>
    <t>Axelsson, M., Dewey, S., Tourell, A. and Karpouzli, E.</t>
  </si>
  <si>
    <t>Site Condition Monitoring: survey of rocky reefs in the Firth of Lorn marine Special Area of Conservation</t>
  </si>
  <si>
    <t>Marine biodiversity and climate change: assessing and predicting the influence of climatic change using intertidal rocky shore biota</t>
  </si>
  <si>
    <t>Mieszkowska, N., Leaper, R., Moore, P., Kendall, M.A., Burrows, M.T., Lear, D., Poloczanska, E., Hiscock, K., Moschella, P.S., Thompson, R.C., Herbert, R.J., Laffoley, D., Baxter, J., Southward, A.J. &amp; Hawkins, S.J.</t>
  </si>
  <si>
    <t>Site Condition Monitoring: surveys of lagoons in the Vadills Lagoon Special Area of Conservation, July–August 2003</t>
  </si>
  <si>
    <t>Biotope mapping of the Sound of Harris, Scotland</t>
  </si>
  <si>
    <t>Malthus, T.J., Harries, D.B., Karpouzli, E., Moore, C.G., Lyndon, A.R., Mair, J.M., Foster-Smith, B., Sotheran, I. and Foster-Smith, D.</t>
  </si>
  <si>
    <t>Investigation into the impact of marine fish farm deposition on maerl beds</t>
  </si>
  <si>
    <t>Site Condition Monitoring: Surveys of biogenic and rocky reefs in the Lochs Duich, Long and Alsh cSAC</t>
  </si>
  <si>
    <t>University Marine Biological Station Millport</t>
  </si>
  <si>
    <t>Biotope mapping of the Sound of Barra</t>
  </si>
  <si>
    <t>Harris, D.B., Malthus, T.J., Karpouzli, E., Moore, C.G., Lyndon, A.R., Mair, J.M., Service, M.,
Mitchell, A.</t>
  </si>
  <si>
    <t>Site Condition Monitoring: Survey of marine features within the Sunart SAC and SSSI</t>
  </si>
  <si>
    <t>Mercer, T., Howson, C.M., and Moore, J.J.</t>
  </si>
  <si>
    <t>Repeat monitoring of the 'unfavourable-declining' Modiolus biogenic reef deature of the Lochs Duich, Long and Alsh SAC</t>
  </si>
  <si>
    <t>The establishment of site condition monitoring of the rocky reefs of the Isle of May SAC</t>
  </si>
  <si>
    <t>Moore, C.G., Edwards, D.C.B., Harries, D.B. and Lyndon, A.R.</t>
  </si>
  <si>
    <t xml:space="preserve">Preliminary assessment of the conservation importance of benthic epifaunal species and habitats of the Pentland Firth and Orkney Islands in relation to the development of renewable energy schemes </t>
  </si>
  <si>
    <t xml:space="preserve">C.G Moore </t>
  </si>
  <si>
    <t>Davidson, D.M.</t>
  </si>
  <si>
    <t>The establishment of site condition monitoring of the rocky reefs and sea caves of Mousa Special Area of Conservation</t>
  </si>
  <si>
    <t>Harries, D.B., Moore, C.G., Lyndon, A.R. and Mair, J.M.</t>
  </si>
  <si>
    <t xml:space="preserve">Sublittoral biotope mapping of the Moray Firth SAC </t>
  </si>
  <si>
    <t>Smith, R.F., Sotheran, I. and  Foster, D.</t>
  </si>
  <si>
    <t>Basking shark hotspots on the west coast of Scotland: key sites, threats and implications for conservation of the species</t>
  </si>
  <si>
    <t>Speedie, C.D., Johnson, L.A. and Witt, M.J.</t>
  </si>
  <si>
    <t>Mapping of marine habitats and species within the community marine conservation area at Lamlash Bay</t>
  </si>
  <si>
    <t xml:space="preserve">Axelsson, M., Dewey, S., Plastow, L. and Doran, J. </t>
  </si>
  <si>
    <t>Trendall, J. R., Bedford, G., Lawton, P., Davison, D.M., Fortune, F. and Saunders, G.</t>
  </si>
  <si>
    <t>Site Condition Monitoring of the Sullom Voe Special Area of Conservation</t>
  </si>
  <si>
    <t>Mair, J.M., Lyndon, A.R., Moore, C.G. and Sotheran, I.S.</t>
  </si>
  <si>
    <t>Preliminary assessment of the conservation importance of benthic  species and habitats off the west coast of Orkney and in the Pentland Firth in relation to the development of renewable energy schemes</t>
  </si>
  <si>
    <t xml:space="preserve">Moore, C.G.  </t>
  </si>
  <si>
    <t>Distribution, abundance and population structure of bottlenose dolphins in Scottish waters</t>
  </si>
  <si>
    <t>Thompson, P.M., Cheney, B., Ingram, S., Stevick, P., Wilson, B. &amp; Hammond, P.S.</t>
  </si>
  <si>
    <t>Surveys of harbour (common) seals around Scotland – August 2008</t>
  </si>
  <si>
    <t xml:space="preserve">Duck, C.  </t>
  </si>
  <si>
    <t>The establishment of site condition monitoring of the marine features of Loch Laxford Special Area of Conservation</t>
  </si>
  <si>
    <t xml:space="preserve">Moore, C.G., Harries, D.B., Porter, J.S. and Lyndon, A.R. </t>
  </si>
  <si>
    <t>Scoping immediate priorities for MPA-related benthic marine biological survey work in Scottish territorial waters</t>
  </si>
  <si>
    <t>Moore, C. G. and James, B. D.</t>
  </si>
  <si>
    <t>Broad scale mapping of the North Rona Special Area of Conservation (SAC)</t>
  </si>
  <si>
    <t xml:space="preserve">Axelsson, M., Dewey, S. and Doran, J. </t>
  </si>
  <si>
    <t>The Highland, Hebrides and Orkney marine environment: a GIS resource</t>
  </si>
  <si>
    <t>Foster-Smith, B.</t>
  </si>
  <si>
    <t>Identification of priority marine features in Scottish territorial waters</t>
  </si>
  <si>
    <t>Howson, C. M., Steel. L., Carruthers, M. &amp; Gillham, K.</t>
  </si>
  <si>
    <t>Surveys of harbour (common) seals in Scotland in August 2009</t>
  </si>
  <si>
    <t xml:space="preserve">Duck, C. and Morris, C. </t>
  </si>
  <si>
    <t xml:space="preserve">Shelmerdine, R. L. and Leslie, B. </t>
  </si>
  <si>
    <t>Mapping of the marine habitats and species of Lamlash Bay, Arran</t>
  </si>
  <si>
    <t>Axelsson, M., Dewey, S., Doran, J. and Plastow, L.</t>
  </si>
  <si>
    <t xml:space="preserve">Descriptions of Scottish Priority Marine Features (PMFs) </t>
  </si>
  <si>
    <t>Tyler-Walters, H., James, B. (eds.), Wilding, C., Durkin, O., Lacey, C., Philpott, E., Adams, L., Chaniotis, P.D., Wilkes, P.T.V., Seeley, R., Neilly, M., Dargie, J. &amp; Crawford-Avis, O.T.</t>
  </si>
  <si>
    <t>Beveridge, C., Cook, E.J., Brunner, L., MacLeod, A., Black, K. Brown, C. &amp; Manson, F.J.</t>
  </si>
  <si>
    <t>Evans, P.G.H. and Baines, M.E.</t>
  </si>
  <si>
    <t>The distribution of Priority Marine Features and MPA search features within the Ullapool Approaches: a broadscale validation survey</t>
  </si>
  <si>
    <t>Piloting the use of motion graphics to encourage interest in Marine Protected Areas</t>
  </si>
  <si>
    <t>Spence, S., Donnell, N. and Nicholson, C.</t>
  </si>
  <si>
    <t>Brooks, A.J. Kenyon, N.H. Leslie, A., Long, D. &amp; Gordon, J.E.</t>
  </si>
  <si>
    <t>Characterising Scotland's marine environment to define search locations for new Marine Protected Areas Part 2: The identification of key geodiversity areas in Scottish waters (2nd interim report)</t>
  </si>
  <si>
    <t>Marine biological survey to establish the distribution of Priority Marine Features within the Clyde Sea area</t>
  </si>
  <si>
    <t>Allen, C., Axelsson, M., Dewey, S. and Clark, L.</t>
  </si>
  <si>
    <t>Howson, C. M., Clark, L., Mercer, T. S. &amp; James, B.</t>
  </si>
  <si>
    <t>Surveys of harbour (common) seals in Orkney in August 2010</t>
  </si>
  <si>
    <t>Utilisation of space by grey and harbour seals in the Pentland Firth and Orkney waters</t>
  </si>
  <si>
    <t xml:space="preserve">McConnell, B., Duck, C., Grellier, K. </t>
  </si>
  <si>
    <t xml:space="preserve">Broadscale mapping of marine features within the Luce Bay and Sands Special Area of Conservation </t>
  </si>
  <si>
    <t>Development of detailed ecological guidance to support the application of the Scottish MPA selection guidelines in Scotland’s seas</t>
  </si>
  <si>
    <t xml:space="preserve">Lancaster, J., McCallum, S., Lowe A.C., Taylor, E., Chapman A. and Pomfret, J. </t>
  </si>
  <si>
    <t>The distribution of Priority Marine Features and MPA search features within Lochs Linnhe, Eil, Leven and Etive: a broadscale validation survey</t>
  </si>
  <si>
    <t>SAMS</t>
  </si>
  <si>
    <t>Infaunal analysis of grab samples collected from the North Minch area, 2011</t>
  </si>
  <si>
    <t>Infaunal analysis of grab samples collected from around the island of Canna, 2011</t>
  </si>
  <si>
    <t>An assessment of the conservation importance of benthic epifaunal species and habitats identified during a series of research cruises around Scotland in 2011</t>
  </si>
  <si>
    <t>Moore, C.</t>
  </si>
  <si>
    <t>Establishing the sensitivity of cetaceans and seals to acoustic deterrent devices in Scotland</t>
  </si>
  <si>
    <t>Lepper, P.A., Gordon, J., Booth, C., Theobald, P., Robinson, S. P., Northridge, S. &amp; Wang, L.</t>
  </si>
  <si>
    <t>Duck C. &amp; Morris C</t>
  </si>
  <si>
    <t>Can habitat modelling for the octopus Eledone cirrhosa help identify key areas for Risso’s dolphin in Scottish waters?</t>
  </si>
  <si>
    <t>Aberdeen University</t>
  </si>
  <si>
    <t>Biological analyses of underwater video from research cruises in the Clyde Sea, Loch Torridon and the Inner Sound, the North Minch, Loch Eriboll and off Orkney</t>
  </si>
  <si>
    <t xml:space="preserve">Moore, C. G. and Atkinson, R. J. A.  </t>
  </si>
  <si>
    <t>Seasonal shelf-sea front mapping using satellite ocean colour to support development of the Scottish MPA network</t>
  </si>
  <si>
    <t xml:space="preserve">Miller, P. </t>
  </si>
  <si>
    <t>Infaunal analysis of grab samples collected from the Clyde Sea, March 2012</t>
  </si>
  <si>
    <t>Allen, J.</t>
  </si>
  <si>
    <t>Advice to the Scottish Government on the selection of Nature Conservation Marine Protected Areas (MPAs) for the development of the Scottish MPA network</t>
  </si>
  <si>
    <t>Scottish Natural Heritage and the Joint Nature Conservation Committee</t>
  </si>
  <si>
    <t>Witt, M.J., Doherty, P.D., Hawkes, L.A.,  Godley, B.J., Graham, R.T., and Henderson, S.M.</t>
  </si>
  <si>
    <t>Hydrobiidae on North Uist</t>
  </si>
  <si>
    <t>Chevalier, M., Pye, S., Porter, J., Chambers, S.</t>
  </si>
  <si>
    <t>Assessment methodology for determining cumulative impacts of wave and tidal marine renewable energy devices on marine birds</t>
  </si>
  <si>
    <t>RPS</t>
  </si>
  <si>
    <t>Fall of Warness Tidal Test Site: Additional Acoustic Characterisation</t>
  </si>
  <si>
    <t xml:space="preserve">Harland, E.J. </t>
  </si>
  <si>
    <t>The distribution and condition of selected MPA search features within Lochs Alsh, Duich, Creran and Fyne</t>
  </si>
  <si>
    <t xml:space="preserve">Moore, C. G., Harries, D. B., Cook, R. L., Hirst, N. E., Saunders, G. R., Kent, F. E. A., Trigg, C. and Lyndon, A. R.  </t>
  </si>
  <si>
    <t>Review of available statistical approaches to help identify Marine Protected Areas for cetaceans and basking shark</t>
  </si>
  <si>
    <t xml:space="preserve">Paxton, C.G.M., Scott-Hayward, L.A.S. &amp; Rexstad, E. </t>
  </si>
  <si>
    <t>Biological analyses of underwater video from research cruises in Lochs Kishorn and Sunart, off the Mull of Kintyre and islands of Rum, Tiree and Islay, and in the Firth of Lorn and Sound of Mull approaches</t>
  </si>
  <si>
    <t>Moore, C. G.</t>
  </si>
  <si>
    <t>Assessing the sensitivity of geodiversity features in Scotland’s seas to pressures associated with human activities</t>
  </si>
  <si>
    <t>Brooks, A.J.</t>
  </si>
  <si>
    <t>Statistical approaches to aid the identification of Marine Protected Areas for minke whale, Risso’s dolphin, white-beaked dolphin and basking shark</t>
  </si>
  <si>
    <t>Distribution and status of proposed protected features in the Fetlar to Haroldswick MPA proposal</t>
  </si>
  <si>
    <t>Hirst, N.E., Kamphausen, L.M., Cook, R.L., Porter, J.S., Sanderson, W.G.</t>
  </si>
  <si>
    <t>Predictive mapping of proposed protected features within selected possible Nature Conservation MPAs in Scottish territorial waters using available datasets</t>
  </si>
  <si>
    <t>Envision Mapping Ltd.</t>
  </si>
  <si>
    <t xml:space="preserve">Marine Protected Area and Marine Renewable - related black guillemot surveys
</t>
  </si>
  <si>
    <t>Swann, B.</t>
  </si>
  <si>
    <t>Lamlash Bay, Arran, 2010 survey report</t>
  </si>
  <si>
    <t>Munro, C.D., Baldock, L., Brown, K., and Lindsley-Leake, S.</t>
  </si>
  <si>
    <t>Howson, C. and Steel, L.</t>
  </si>
  <si>
    <t>Boat and aerial survey protocols for seabirds at wave and tidal search areas in north western Scotland</t>
  </si>
  <si>
    <t>White-beaked dolphin and Risso’s dolphin click characteristics and the potential for classification and species identification</t>
  </si>
  <si>
    <t xml:space="preserve">Calderan, S., Wittich, A., Harries, O., Gordon, J., &amp; Leaper, R. </t>
  </si>
  <si>
    <t>Biological analyses of underwater video from research cruises in the Clyde Sea (Loch Goil and the south of Arran) and in Orkney (Rousay Sound and Stronsay Firth</t>
  </si>
  <si>
    <t>Moore, C.G.</t>
  </si>
  <si>
    <t>The selection of Nature Conservation Marine Protected Areas (MPAs) - assessment of geodiversity interests</t>
  </si>
  <si>
    <t xml:space="preserve">Gordon, J.E., Brooks, A.J., Rennie, A.G., James, B.D., Chaniotis, P.D., Kenyon, N.H., Leslie, A.B., Long, D. </t>
  </si>
  <si>
    <t>Infaunal and PSA analyses of grab samples collected from the Shiant East Bank and Wester Ross in September 2013</t>
  </si>
  <si>
    <t xml:space="preserve">Allen, J. </t>
  </si>
  <si>
    <t>Basking shark satellite tagging project: insights into basking shark (Cetorhinus maximus) movement and distribution using satellite telemetry (Interim report November 2013)</t>
  </si>
  <si>
    <t xml:space="preserve">Witt, M.J., Doherty, P.D., Godley, B.J. Graham, R.T. Hawkes, L.A. and Henderson, S.M. </t>
  </si>
  <si>
    <t>Survey of marine features within the Luce Bay and Sands Special Area of Conservation (SAC)</t>
  </si>
  <si>
    <t xml:space="preserve">Allen, C., Axelsson, M., Doran, J., &amp; Dewey, S. </t>
  </si>
  <si>
    <t>Infaunal and PSA analyses of grab samples collected from the Clyde Sea, in March and July 2013</t>
  </si>
  <si>
    <t xml:space="preserve">Allen, J.H. </t>
  </si>
  <si>
    <t>Biological analyses of underwater video from proposed marine protected areas, renewable energy sites and spoil grounds around Scotland</t>
  </si>
  <si>
    <t>SNH’s advice on selected responses to the 2013 Marine Scotland consultation on Nature Conservation Marine Protected Areas (MPAs)</t>
  </si>
  <si>
    <t>Scottish Natural Heritage</t>
  </si>
  <si>
    <t>The distribution of maerl and other coarse sediment proposed protected features within the South Arran pMPA – a data review to inform management options</t>
  </si>
  <si>
    <t xml:space="preserve">Basking shark satellite tagging project: insights into basking shark (Cetorhinus maximus) movement, distribution and behaviour using satellite telemetry </t>
  </si>
  <si>
    <t>Witt, M.J., Doherty, P.D., Godley, B.J. Graham, R.T. Hawkes, L.A. and Henderson, S.M.</t>
  </si>
  <si>
    <t>Surveys of harbour and grey seals on the east, north and north-west coast of Scotland and in Orkney, including the Moray Firth and the Firth of Tay, in August 2013</t>
  </si>
  <si>
    <t>Duck, C.D. and Morris, C.D.</t>
  </si>
  <si>
    <t>North Cava Island and Karlsruhe horse mussel bed assessment</t>
  </si>
  <si>
    <t xml:space="preserve">Sanderson, W.G., Hirst, N.E., Fariñas-Franco, J.M., Grieve, R.C., Mair, J.M., Porter, J.S., &amp; Stirling, D.A. </t>
  </si>
  <si>
    <t>Assessment of carbon budgets and potential blue carbon stores in Scotland’s coastal and marine environment</t>
  </si>
  <si>
    <t xml:space="preserve">Burrows M.T., Kamenos N.A., Hughes D.J., Stahl H., Howe J.A. &amp; Tett P. </t>
  </si>
  <si>
    <t>Upper Loch Fyne and Loch Goil pMPA and
Wester Ross pMPA - the identification of
conservation management areas to
support protected feature recovery</t>
  </si>
  <si>
    <t xml:space="preserve">Moore, C.G. </t>
  </si>
  <si>
    <t>A review of the potential use of sonar to observe the underwater behaviour of diving birds near tidal energy devices</t>
  </si>
  <si>
    <t>Guidance on Survey and Monitoring in Relation to Marine Renewables Deployments in Scotland.  Volume 1: Context and General Principles</t>
  </si>
  <si>
    <t>Trendall, J.R., Fortune, F. and Bedford, G.S.</t>
  </si>
  <si>
    <t>Guidance on Survey and Monitoring in Relation to Marine Renewables Deployments in Scotland.  Volume 2: Cetaceans and Basking Sharks</t>
  </si>
  <si>
    <t>Macleod, K., Lacey, C., Quick, N., Hastie, G. and Wilson J.</t>
  </si>
  <si>
    <t>Guidance on Survey and Monitoring in Relation to Marine Renewables Deployments in Scotland.  Volume 3: Seals</t>
  </si>
  <si>
    <t>Sparling, C., Grellier, K., Philpott, E., Macleod, K., and Wilson, J.</t>
  </si>
  <si>
    <t>Guidance on Survey and Monitoring in Relation to Marine Renewables Deployments in Scotland.  Volume 4: Birds</t>
  </si>
  <si>
    <t>Jackson, D., and Whitfield, P.</t>
  </si>
  <si>
    <t>Guidance on Survey and Monitoring in Relation to Marine Renewables Deployments in Scotland.  Volume 5: Benthic Habitats</t>
  </si>
  <si>
    <t>Saunders, G., Bedford, G.S., Trendall, J.R., and Sotheran, I.</t>
  </si>
  <si>
    <t>Further advice to Scottish Government on the selection of Nature Conservation Marine Protected Areas for the development of the Scottish MPA network</t>
  </si>
  <si>
    <t>Infaunal and PSA analyses of grab samples collected from the Shiant East Bank MPA proposal and the Wester Ross possible MPA in September 2013</t>
  </si>
  <si>
    <t>Allen, J.H.</t>
  </si>
  <si>
    <t>Scottish saltmarsh survey national report</t>
  </si>
  <si>
    <t>Haynes, T.</t>
  </si>
  <si>
    <t>Uist lagoons survey</t>
  </si>
  <si>
    <t>Howson, C.M., Chambers, S.J., Pye, S.E. &amp; Ware, F.J.</t>
  </si>
  <si>
    <t>Infaunal analysis of benthic samples collected from Loch Alsh in March 2014</t>
  </si>
  <si>
    <t>Marine Protected Area – related black guillemot surveys 2014</t>
  </si>
  <si>
    <t xml:space="preserve">Swann, R.  </t>
  </si>
  <si>
    <t>Site Condition Monitoring of bottlenose dolphins within the Moray Firth Special Area of Conservation: 2011-2013</t>
  </si>
  <si>
    <t>University of Aberdeen Lighthouse Field Station</t>
  </si>
  <si>
    <t>2014 site condition monitoring survey of marine sedimentary habitats in the Sound of Arisaig SAC</t>
  </si>
  <si>
    <t xml:space="preserve">Moore, C.G., Harries, D.B., Cook, R.L., Saunders, G.R., Atkinson, R.J.A. &amp; Sanderson, W.G. </t>
  </si>
  <si>
    <t>2014 site condition monitoring survey and biotope mapping of the intertidal sediment flats of the Kentra Bay and Moss SSSI</t>
  </si>
  <si>
    <t>Moore, C.G., Lyndon, A.R., Harries, D.B., Tulbure, K.W. &amp; Brash, J.</t>
  </si>
  <si>
    <t>2014 site check survey and biotope mapping of the intertidal sediment flats of the Loch Moidart and Shiel Woods SAC</t>
  </si>
  <si>
    <t xml:space="preserve">Harries, D.B., Moore, C.G., Cook, R.L. &amp; Brash, J. </t>
  </si>
  <si>
    <t>Biological analyses of underwater video footage from Arran, Loch Linnhe, Loch Shell and Loch Seaforth</t>
  </si>
  <si>
    <t xml:space="preserve">Morris-Webb , E.S. </t>
  </si>
  <si>
    <t>Biological analyses of underwater video from research cruises in marine protected areas and renewable energy locations around Scotland in 2014</t>
  </si>
  <si>
    <t>Surveys of harbour and grey seals on the west coast of Scotland (Ullapool to Scarba), in the Moray Firth and in the Firth of Tay, in August 2014</t>
  </si>
  <si>
    <t xml:space="preserve">Duck, C.D. &amp; Morris, C.D. </t>
  </si>
  <si>
    <t>Assessing the effectiveness of early warning systems for the detection of marine invasive non-native species in Scottish waters</t>
  </si>
  <si>
    <t>Cook, E.J., Beveridge, C., Twigg, G. &amp; Macleod, A.</t>
  </si>
  <si>
    <t>Geological and geomorphological features of SSSIs contributing to the MPA network in Scotland’s seas</t>
  </si>
  <si>
    <t xml:space="preserve">Gordon, J.E. </t>
  </si>
  <si>
    <t>Harbour seal haul-out monitoring, Sound of Islay</t>
  </si>
  <si>
    <t xml:space="preserve">Paterson, W., Russell, D. J. F, Wu, M., McConnell, B. J. &amp; Thompson, D. </t>
  </si>
  <si>
    <t>Data based estimates of collision risk: an example based on harbour seal tracking data around a proposed tidal turbine array in the Pentland Firth</t>
  </si>
  <si>
    <t>Thompson, D., Onoufriou, J., Brownlow, A. &amp; Morris, C.</t>
  </si>
  <si>
    <t>Owen, E.</t>
  </si>
  <si>
    <t xml:space="preserve">Witt, M.J., Doherty, P.D., Godley, B.J. Graham, R.T. Hawkes, L.A. &amp; Henderson, S.M. </t>
  </si>
  <si>
    <t>2015 site condition monitoring survey and biotope mapping of the intertidal sediment flats of Loch Paible, North Uist (Balranald Bog and Loch nam Feithean SSSI)</t>
  </si>
  <si>
    <t>Moore, C.G., Harries, D.B., Brash, J. &amp; Tulbure, K.W.</t>
  </si>
  <si>
    <t>2015 site condition monitoring and site check surveys of marine sedimentary and reef habitats in the Loch nam Madadh SAC and Loch an Duin SSSI</t>
  </si>
  <si>
    <t xml:space="preserve">Moore, C.G., Harries, D.B., Lyndon, A.R., Mair, J.M., Tulbure, K.W., Saunders, G.R, Grieve, R. &amp; Brash, J. </t>
  </si>
  <si>
    <t>Site Condition monitoring of maerl beds and seagrass beds in the Sound of Barra SAC 2015 – diving survey</t>
  </si>
  <si>
    <t xml:space="preserve">Bunker, F. StP. D., Mercer, T.M., Howson, C.M., Moore, J.M., Diaz, P., Maggs, C.A. &amp; Kamphausen, L. </t>
  </si>
  <si>
    <t>Morrich More coastal change analysis 1987 to 2015</t>
  </si>
  <si>
    <t xml:space="preserve">Dargie, T. </t>
  </si>
  <si>
    <t>Surveys of harbour and grey seals on the south-east (border to Aberlady Bay) and south-west (Sound of Jura to Solway Firth) coasts of Scotland, in Shetland, in the Moray Firth and in the Firth of Tay in August 2015</t>
  </si>
  <si>
    <t xml:space="preserve">Duck, C.D. and Morris,  C.D. </t>
  </si>
  <si>
    <t>Marine Biodiversity and Climate Change (MarClim): Scotland 2014/15</t>
  </si>
  <si>
    <t>Burrows, M.T., Twigg, G., Mieszkowska, N. &amp; Harvey, R.</t>
  </si>
  <si>
    <t>Biological analysis of underwater video and infaunal data from surveys of the Moray Firth SAC</t>
  </si>
  <si>
    <t>2015 site condition monitoring of marine sedimentary and reef habitats in Loch Laxford SAC</t>
  </si>
  <si>
    <t>Moore, C.G., Cook, R.L., Porter, J.S., Sanderson, W.G., Want, A., Ware, F.J., Howson, C., Kamphausen, L., &amp; Harries, D.B.</t>
  </si>
  <si>
    <t>Infaunal and PSA analyses of benthic samples collected from South Arran MPA, Lochs Duich, Long and Alsh MPA and Southern Trench MPA</t>
  </si>
  <si>
    <t>Axelsson, M., O’Dell, J. &amp; Dewey, S.</t>
  </si>
  <si>
    <t>Analysis of the possible displacement of bird and marine mammal species related to the installation and operation of marine energy conversion systems</t>
  </si>
  <si>
    <t>Long, C.</t>
  </si>
  <si>
    <t>Sound of Barra macrobenthic infaunal survey and Eriskay Causeway sediment survey 2015</t>
  </si>
  <si>
    <t>Assessment of blue carbon resources in Scotland’s inshore Marine Protected Area network</t>
  </si>
  <si>
    <t>Burrows, M.T., Hughes, D.J., Austin, W.E.N., Smeaton, C., Hicks, N., Howe, J.A., Allen, C., Taylor, P. &amp; Vare, L.L.</t>
  </si>
  <si>
    <t>Biological analyses of underwater video from research cruises in Lochs Sunart, Etive and Alsh, sealochs off South Skye, the Sounds of Barra and Arisaig, and around the Southern Trench</t>
  </si>
  <si>
    <t xml:space="preserve">Moore, C. G. </t>
  </si>
  <si>
    <t>Infaunal and PSA analysis of grab samples collected from the Sound of Barra area, 2016</t>
  </si>
  <si>
    <t>Franco, A., Dawes, O., Leighton, A., Musk. W., Smyth, K. &amp; Thomson, S.</t>
  </si>
  <si>
    <t>Seabird counts at St Abb’s Head to Fast Castle SPA for Marine Renewable Casework</t>
  </si>
  <si>
    <t xml:space="preserve">Swann. R.L. </t>
  </si>
  <si>
    <t>Predictive mapping of seabed features within selected Special Areas of Conservation and Nature Conservation MPAs in Scottish territorial waters using available datasets</t>
  </si>
  <si>
    <t>Genetic analysis of horse mussel bed populations in Scotland</t>
  </si>
  <si>
    <t xml:space="preserve">Mackenzie C. L., Kent F. E. A., Baxter J. M., Porter J. S.  </t>
  </si>
  <si>
    <t>Duck, C.D. &amp; Morris, C.D.</t>
  </si>
  <si>
    <t>Site Condition Monitoring of bottlenose dolphins within the Moray Firth Special Area of Conservation: 2014-2016</t>
  </si>
  <si>
    <t>Cheney, B., Graham, I.M., Barton, T.R., Hammond, P.S. and Thompson, P.M.</t>
  </si>
  <si>
    <t>Infaunal and PSA analyses of benthic samples collected from the South of Skye, Southannan Sands SSSI and Mousa SAC / NC MPA in 2016</t>
  </si>
  <si>
    <t>The distribution and condition of flame shell beds and other Priority Marine Features in Loch Carron Marine Protected Area and adjacent waters</t>
  </si>
  <si>
    <t>Infaunal and PSA analyses of benthic samples collected from Loch Carron, Wester Ross, Moray Firth and the Sound of Barra in 2017</t>
  </si>
  <si>
    <t>Connectivity of selected Priority Marine Features within and outwith the Scottish MPA network</t>
  </si>
  <si>
    <t>Biological analyses of underwater video from monitoring and research cruises carried out from 2017 to 2019 in the Sounds of Barra and Mull Lochs Sunart, Alsh and Carron, the Inner Sound, and off the Small Isles and east of Shetland</t>
  </si>
  <si>
    <t>Aerial survey of harbour (Phoca vitulina) and grey seals (Halichoerus grypus) in Scotland in 2016: Orkney and the North Coast, the Moray Firth and part of East Scotland</t>
  </si>
  <si>
    <t>Aerial survey of harbour (Phoca vitulina) and grey seals (Halichoerus grypus) in Scotland in August 2017: the Western Isles, part of West Scotland and part of East Scotland</t>
  </si>
  <si>
    <t>Conservation of the Native Oyster (Ostrea edulis) in Scotland</t>
  </si>
  <si>
    <t>Sargassum muticum in Scotland 2008: a review of information, issues and implications</t>
  </si>
  <si>
    <t>Assessment of the spread of the non-native species Sargassum muticum: Solway Firth to the Ardnamurchan Peninsula</t>
  </si>
  <si>
    <t>Restocking of the native oyster, Ostrea edulis, in Shetland: habitat identification study</t>
  </si>
  <si>
    <t>Initial response to the invasive carpet sea squirt, Didemnum vexillum, in Scotland</t>
  </si>
  <si>
    <t>Black guillemot (Cepphus grylle) tracking in Orkney, 2013 and 2014</t>
  </si>
  <si>
    <t>Basking shark satellite tagging project: insights into basking shark (Cetorhinus maximus) movement, distribution and behaviour using satellite telemetry. Final report</t>
  </si>
  <si>
    <t>Aerial survey of harbour (Phoca vitulina) and grey (Halichoerus grypus) seals in Scotland in 2016: Orkney and the North Coast, the Moray Firth and part of East Scotland</t>
  </si>
  <si>
    <t>Firth of Tay, Eden Estuary</t>
  </si>
  <si>
    <t>Vadills Lagoon</t>
  </si>
  <si>
    <t>Isles of May</t>
  </si>
  <si>
    <t>Funiculina quadrangularis, Phymatolithon calcareum</t>
  </si>
  <si>
    <t>Pentland Firth, Orkney Islands</t>
  </si>
  <si>
    <t>Sea caves of Mousa</t>
  </si>
  <si>
    <t>West Coast of Scotland</t>
  </si>
  <si>
    <t>Checked?</t>
  </si>
  <si>
    <t>Changes made</t>
  </si>
  <si>
    <t>added(England, Wales &amp; Northern Ireland) in title and General location North Channel</t>
  </si>
  <si>
    <t>Consultation Report: Harbour porpoise SACs noise guidance  JNCC report No.652</t>
  </si>
  <si>
    <t>Guidance for assessing the significance of noise disturbance against Conservation Objectives of harbour porpoise SACs (England, Wales &amp; Northern Ireland)  JNCC report No.652</t>
  </si>
  <si>
    <t>JNCC, DAERA, NE</t>
  </si>
  <si>
    <t>SNCB updated from: JNCC, DERA,EA to JNCC,DAERA, NE</t>
  </si>
  <si>
    <t>Ruffino L., Thompson, D., and O’Brien, S.</t>
  </si>
  <si>
    <t>Changed from :Mammals &amp; reptiles to Birds</t>
  </si>
  <si>
    <t>02/12/21 VH- are we including the JNCC report No.654</t>
  </si>
  <si>
    <t>02/12/21 VH- are we including the JNCC report No.652</t>
  </si>
  <si>
    <t>02/12/21 VH- are we including the JNCC report No.651</t>
  </si>
  <si>
    <t>Tillin, H.M., Langmead, O., Pegg, S., Carr, S., Gibson- Hall, E., La Bianca, G., Luff, A., Keen, P.W., Wilding, C., Nicholson, J.C., Ivory, P and van Rein, H.</t>
  </si>
  <si>
    <t>02/12/21 VH- are we including the JNCC report No.650</t>
  </si>
  <si>
    <t>Added Sublittoral</t>
  </si>
  <si>
    <t>02/12/21 VH- are we including the JNCC report No.647</t>
  </si>
  <si>
    <t xml:space="preserve">Tillin, H.M., Hughes, E., Readman, J.A.J., Hiscock, K and Last, E.K. </t>
  </si>
  <si>
    <t>Charting Progress 2 Regional Seas 1-7 (offshore).</t>
  </si>
  <si>
    <t>Added in location:Charting Progress 2 Regional Seas 1-7 (offshore).</t>
  </si>
  <si>
    <t>02/12/21 VH- are we including the JNCC report No.646</t>
  </si>
  <si>
    <t>Border, J., Gillings, S., Newson, S.E., Logie, M., August, T., Robinson, R.A and  Pocock, M.J.O.</t>
  </si>
  <si>
    <t>02/12/21 VH- are we including the JNCC report No.645</t>
  </si>
  <si>
    <t>Black, J. and Ruffino L.</t>
  </si>
  <si>
    <t>02/12/21 VH- are we including the JNCC report No.644</t>
  </si>
  <si>
    <t>02/12/21 VH- are we including the JNCC report No.643</t>
  </si>
  <si>
    <t>Wilson, I., O’Connor, J. and Gibb, I.</t>
  </si>
  <si>
    <t>02/12/21 VH- are we including the JNCC report No.642</t>
  </si>
  <si>
    <t>Parsons, M., Bingham, C., Allcock, Z. and Kuepfer, A.</t>
  </si>
  <si>
    <t>Changed location from n/a to UK waters and Mammals &amp; reptiles to Birds</t>
  </si>
  <si>
    <t>02/12/21 VH- are we including the JNCC report No.641</t>
  </si>
  <si>
    <t>Moore, J., van Rein, H., Benson, A., Sotheran, I., Mercer, T. and Ferguson, M.</t>
  </si>
  <si>
    <t>Added SAC: Solan Bank Reef</t>
  </si>
  <si>
    <t>02/12/21 VH- are we including the JNCC report No.638</t>
  </si>
  <si>
    <t>Duckworth, J., Green, J., Daunt, F., Johnson, L., Lehikoinen, P., Okill, D., Petersen, A., Petersen, I.K., Väisänen, R., Williams, J., Williams, S. and O’Brien, S.</t>
  </si>
  <si>
    <t>Finland, Iceland and the Northern Isles of Scotland</t>
  </si>
  <si>
    <t>02/12/21 VH- are we including the JNCC report No.637</t>
  </si>
  <si>
    <t>Iceland, Orkney, Shetland and Finland</t>
  </si>
  <si>
    <t>Added Orkney to location</t>
  </si>
  <si>
    <t>02/12/21 VH- are we including the JNCC report No.636</t>
  </si>
  <si>
    <t>Parry, M. and Robertson, M.</t>
  </si>
  <si>
    <t>03/12/21 VH- are we including the JNCC report No.633</t>
  </si>
  <si>
    <t>Ransijn, J.M., Booth, C. and Smout, S.C.</t>
  </si>
  <si>
    <t>Need to add more species but won't let me in cell</t>
  </si>
  <si>
    <t>03/12/21 VH- are we including the JNCC report No.632</t>
  </si>
  <si>
    <t>Taylor, J., O’Connor, J., Golding, N., Last, E., Drewery, J. and Boulcott, P.</t>
  </si>
  <si>
    <t>updated listed habitats from Offshore subtidal sands and gravels to Deep-sea sponge aggregations (prioritised for the study). Cell won't let me list more than one</t>
  </si>
  <si>
    <t>03/12/21 VH- are we including the JNCC report No.630</t>
  </si>
  <si>
    <t>Taylor, J., Drewery, J. and Boulcott, P.</t>
  </si>
  <si>
    <t>Faroe-Shetland Sponge Belt, Rosemary Bank Seamount</t>
  </si>
  <si>
    <t>Faroe-Shetland Sponge Belt, Wyville Thomson Ridge, Rosemary Bank Seamount</t>
  </si>
  <si>
    <t xml:space="preserve">Changed general location to Faroe-Shetland Sponge Belt, Wyville Thomson Ridge, Rosemary Bank Seamount and  NCMPA from North-East Faroe Shetland Channel, West Shetland Shelf to Faroe-Shetland Sponge Belt, Rosemary Bank Seamount. Added Sediment to HBDSEG biodiversity subgroup components </t>
  </si>
  <si>
    <t>03/12/21 VH- are we including the JNCC report No.628</t>
  </si>
  <si>
    <t>The harbour porpoise in the North Sea as a basis for the population model</t>
  </si>
  <si>
    <t>Development of a Removals Limit Algorithm (RLA) to set limits to anthropogenic mortality of small cetaceans to meet specified conservation objectives, with an example implementation for bycatch of harbour porpoise in the North Sea</t>
  </si>
  <si>
    <t xml:space="preserve">Added: to the title "with an example implementation for bycatch of harbour porpoise in the North Sea" Added: Mammals to HBDSEG biodiversity subgroup components </t>
  </si>
  <si>
    <t>03/12/21 VH- are we including the JNCC report No.627</t>
  </si>
  <si>
    <t>O’Brien, S., Ruffino, L., Lehikoinen, P., Johnson, L., Lewis, M., Petersen, A., Petersen, I.K., Okill, D., Väisänen, R., Williams, J. and Williams, S.</t>
  </si>
  <si>
    <t>03/12/21 VH- are we including the JNCC report No.629</t>
  </si>
  <si>
    <t>Wilson, L.J., Booth, C.G., Burt, L., Verfuss, U.K. and Thomas, L.</t>
  </si>
  <si>
    <t>03/12/21 VH- are we including the JNCC report No.624</t>
  </si>
  <si>
    <t>Robson, L.M., Fincham, J., Peckett, F.J., Frost, N., Jackson, C., Carter, A.J. and Matear, L.</t>
  </si>
  <si>
    <t>03/12/21 VH- are we including the JNCC report No.619</t>
  </si>
  <si>
    <t>The deep water to the west and north of Scotland from the 800m depth contour on the continental slope to the outer limit of the Scottish Exclusive Economic Zone (EEZ). Offshore areas with depths less than 800m on Rockall Bank, Anton Dohrn Seamount, Rosemary Bank, Rockall Rise, and slopes of Outer Bailey, Bailey’s
Bank and the Wyville Thomson Ridge are also included in the study.</t>
  </si>
  <si>
    <t>Changed general location from Deep Sea to  "comprises the deep water to the west and north of Scotland from the 800m
depth contour on the continental slope to the outer limit of the Scottish Exclusive Economic
Zone (EEZ)" Added SAC</t>
  </si>
  <si>
    <t>03/12/21 VH- are we including the JNCC report No.616</t>
  </si>
  <si>
    <t>Golding, N. and Robertson, M.</t>
  </si>
  <si>
    <t>03/12/21 VH- are we including the JNCC report No.614</t>
  </si>
  <si>
    <t>Additional species: Larus argentatus, Larus fuscus, Larus Marinus, Rissa tridactyla, Morus Bassanus</t>
  </si>
  <si>
    <t>03/12/21 VH- are we including the JNCC report No.612</t>
  </si>
  <si>
    <t>Johnston, C.M., Northen, K., Holt, R. and Parry, M.</t>
  </si>
  <si>
    <t>03/12/21 VH- are we including the JNCC report No.611</t>
  </si>
  <si>
    <t>03/12/21 VH- are we including the JNCC report No.610</t>
  </si>
  <si>
    <t>Eggett, A., Johnson, G., Johnston, C., Chaniotis, P. and Robertson, M. 2018.</t>
  </si>
  <si>
    <t>Faroe-Shetland Sponge
Belt</t>
  </si>
  <si>
    <t>Added: Faroe-Shetland Sponge and listed habitats
Belt to NCMPA</t>
  </si>
  <si>
    <t>03/12/21 VH- are we including the JNCC report No.609</t>
  </si>
  <si>
    <t>Brown, L.S., Green, S.L., Stewart, H.A., Diesing, M., Downie, A.-L., Cooper, R. and Lillis, H.</t>
  </si>
  <si>
    <t>03/12/21 VH- are we including the JNCC report No.608</t>
  </si>
  <si>
    <t>Sotheran, I., Benson, A., Johnston and C.M.</t>
  </si>
  <si>
    <t>Compass Rose, Markham’s Triangle, South Rigg, Compass Rose, Markham’s Triangle, South Rigg</t>
  </si>
  <si>
    <t>Added: Compass Rose to MCZ</t>
  </si>
  <si>
    <t>03/12/21 VH- are we including the JNCC report No.607</t>
  </si>
  <si>
    <t>Sparling, C.E., Thompson, D. and Booth, C.G.</t>
  </si>
  <si>
    <t>03/12/21 VH- are we including the JNCC report No.605</t>
  </si>
  <si>
    <t>Dierschke, V., Furness, R.W., Gray, C.E., Petersen, I.K., Schmutz, J., Zydelis, R. and Daunt, F.</t>
  </si>
  <si>
    <t>Removed:North Sea, Irish Sea, Baltic Sea (as no mention)</t>
  </si>
  <si>
    <t>03/12/21 VH- are we including the JNCC report No.604</t>
  </si>
  <si>
    <t>Coppack, T., Searle, K., Butler, A., Daunt, F., Dirksen, S., Petersen, I-K., Rehfisch, M. and Buisson, R.</t>
  </si>
  <si>
    <t>03/12/21 VH- are we including the JNCC report No.603</t>
  </si>
  <si>
    <t>Pidduck, E., Jones, R., Daglish, P., Farley, A., Morley, N., Page, A. and Soubies, H.</t>
  </si>
  <si>
    <t>Added:North Norfolk Sandbanks and Saturn Reef  to SAC</t>
  </si>
  <si>
    <t>9++</t>
  </si>
  <si>
    <t>Changed from :Mammals &amp; reptiles to Fish and cephlapods, changed deep sea to sublittoral</t>
  </si>
  <si>
    <t xml:space="preserve">2014 to 2013, updated Author, changed deep sea to sublittoral, added SSI name Whitecliff bay and bembridge ledges </t>
  </si>
  <si>
    <t xml:space="preserve">SM - 08/12/2021 (no idea where the SAC or SPA codes originate from) </t>
  </si>
  <si>
    <t xml:space="preserve">SM - 08/12/2021  </t>
  </si>
  <si>
    <t>SM - 08/12/2021</t>
  </si>
  <si>
    <t>Authors Updated</t>
  </si>
  <si>
    <t xml:space="preserve">Need to add more habitats and remove some but won't let me in cell (REMOVE MUD, ADD High and Moderate infralittoral rock, subtidal coarse sediment, subtidal sand) </t>
  </si>
  <si>
    <t>SM -08/12/2021</t>
  </si>
  <si>
    <t xml:space="preserve">Need to add more habitats and remove some but won't let me in cell (Subtidal coarse sediments’; ‘Subtidal sand, subtidal mixed sediments) </t>
  </si>
  <si>
    <t>Compass Rose</t>
  </si>
  <si>
    <t>Added MCZ name</t>
  </si>
  <si>
    <t>Jones, E.L., Smout, S., Russell, D.J.F., Pinn, E.H. and McConnell, B.J.</t>
  </si>
  <si>
    <t>Scotland,Moray Firth, Firth of Tay, Donna Nook, The Wash in East Anglia, Thames estuary, Chichester &amp; Langstone harbour, Northern Ireland, Strangford Lough, Northern Ireland, Republic of Ireland and Northern France</t>
  </si>
  <si>
    <t>Changed: Location, Need to add SACs (cell won't allow more than one) and species from Phocoena phocoena to Phoca vitulina</t>
  </si>
  <si>
    <t>09/12/21 VH- are we including the JNCC report No.602</t>
  </si>
  <si>
    <t>09/12/21 VH- are we including the JNCC report No.601</t>
  </si>
  <si>
    <t>JNCC Pressure Mapping Methodology - Physical damage (Reversible Change) - Habitat structure changes - removal of substratum (extraction)</t>
  </si>
  <si>
    <t>Added JNCC to title</t>
  </si>
  <si>
    <t xml:space="preserve">Peckett, F.J., Eassom, A., Church, N.J., Johnson, G.E. and Robson, L.M. </t>
  </si>
  <si>
    <t>09/12/21 VH- are we including the JNCC report No.600</t>
  </si>
  <si>
    <t>Horswill, C., Walker, R.H., Humphreys, E.M. and Robinson, R.A.</t>
  </si>
  <si>
    <t>Somateria mollissima,  Hydrobates pelagicus, Manx shearwater, Phalacrocorax aristotelis, Rissa tridactyla, Chroicocephalus ridibundus, Larus fuscus, Sterna paradisaea, Uria aalge, Alca torda and Fratercula arctica.</t>
  </si>
  <si>
    <t>Nigg,Inner Farne,Faslane,Eilean Hoan,Sanda Island,Craigleith,Staple Island,Inchkeith,Port Ban, Isle of Colonsay,Horse Isle, Ardrossan,Priest Island,Lunga,Hallival,Askival &amp; Trollaval, Isle of Rum, Treshnish Isles, Puffin Island, Cotswold Water Park, Hosehill Lake LNR, Orfordness, Flat Holm, Port Ban, Colonsay, Geugasgor Cliffs, Canna, North Beach, Carnach Mhor, Shiant Isles, Garbh Eilean, Shiant Islands, North Beach, Garbh Eilean</t>
  </si>
  <si>
    <t xml:space="preserve">Changed location from: Faslane, Orkney, Eilean Hoan, Sanda Island, Coquet Island, Sanda Island, Razorbill and additional species added </t>
  </si>
  <si>
    <t>10/12/21 VH- are we including the JNCC report No.599</t>
  </si>
  <si>
    <t>O’Connor, J., Last, E. and Robertson, M.</t>
  </si>
  <si>
    <t>Burrow mud, Offshore subtidal sands and gravels, Offshore deep-sea muds</t>
  </si>
  <si>
    <t>Added: habitats</t>
  </si>
  <si>
    <t>10/12/21 VH- are we including the JNCC report No.598</t>
  </si>
  <si>
    <t>Noble-James, T., Jesus, A. and McBreen, F.</t>
  </si>
  <si>
    <t>10/12/21 VH- are we including the JNCC report No.597</t>
  </si>
  <si>
    <t>10/12/21 VH- are we including the JNCC report No.596</t>
  </si>
  <si>
    <t>Lillis, H., Strong, J., Diesing, M. and Green, S.</t>
  </si>
  <si>
    <t xml:space="preserve">Rock &amp; biogenic reef, sediment </t>
  </si>
  <si>
    <t xml:space="preserve">Added bio sub groups:Rock &amp; biogenic reef, sediment </t>
  </si>
  <si>
    <t>17/12/21 VH</t>
  </si>
  <si>
    <t>Sotheran, I., Welch, R., Benson, A. and Jones, L.</t>
  </si>
  <si>
    <t>Changed: theme from review to research, biodiversity group from mammals to sediment and removed phocena phocena</t>
  </si>
  <si>
    <t>Alexander, D., Rengstorf, A., Wellard, K., de Ros Moliner, A. and Fletcher, S.</t>
  </si>
  <si>
    <t>Removed MCZ:Fulmar, Offshore Brighton, Western Channel</t>
  </si>
  <si>
    <t>SM - 20/12/2021</t>
  </si>
  <si>
    <t xml:space="preserve">Moderate energy intertidal rock, Low energy intertidal rock, Intertidal coarse sediment, Intertidal sand and muddy sand, Intertidal mud, Intertidal mixed sediments, High energy infralittoral rock, Moderate energy infralittoral, Moderate energy circalittoral rock, subtidal coarse sediment, subtidal sand, subtidal mud, subtidal mixed sediments, </t>
  </si>
  <si>
    <t>Updated the habitat list</t>
  </si>
  <si>
    <t>Subtidal coarse sediment, Subtidal Sand, Subtidal mud, Subtidal mixed sediments, Ciralittoral rock</t>
  </si>
  <si>
    <t>Updated authours,  and habitat list</t>
  </si>
  <si>
    <t>SM- 20/12/2021</t>
  </si>
  <si>
    <t>Mytilus edulis</t>
  </si>
  <si>
    <t>Subtidal coarse sediment, Subtidal sand, Subtidal mud</t>
  </si>
  <si>
    <t>Updated publication date, species and habitat lists</t>
  </si>
  <si>
    <t>Moderate energy intidal rock, Intertidal coarse sediment, Moderate energy infralittoral rock, Subtidal coarse sediment, Subtidal sand, Subtidal mixed sediments</t>
  </si>
  <si>
    <t>Rock &amp; biogenic reef, sediments</t>
  </si>
  <si>
    <t xml:space="preserve">Updated Species and Habitat lists and biodiversity subgroup list </t>
  </si>
  <si>
    <t>Moderate energy intertidal rock, intertidal coarse sediment, Intertidal sand, Moderate energy infralittoral rock, Moderate energy circalittoral rock, Subtidal coarse sediment, Subtidal sand, Blue Mussel Beds, Intertidal Underboulder Communities, Littoral chalk communities, Peat and clay expsoures, Sabellaria spinulosa reef, Subtidal Chalk, Subtidal sand and gravels</t>
  </si>
  <si>
    <t xml:space="preserve">Updated habitat habitat list </t>
  </si>
  <si>
    <t>SM -20/12/2021</t>
  </si>
  <si>
    <t>Circalittoral rock, Subtidal coarse sediment, Subtidal sand, Subtidal mud, Subtidal sands and gravels, Mud habitats in deep water</t>
  </si>
  <si>
    <t>Atrina fragilis</t>
  </si>
  <si>
    <t>Updated Habitat and species lists</t>
  </si>
  <si>
    <t>Moderate energy circalittoral rock , Subtidal coarse sediment, Subtidal sand, Subtidal mud, Subtidal mixed sediments, Subtidal sands and gravels, Mud habitats in deep water, Sea-pen and burrowing megafauna communities</t>
  </si>
  <si>
    <t xml:space="preserve">updated authors and habitat list </t>
  </si>
  <si>
    <t>SM - 22/12/2021</t>
  </si>
  <si>
    <t>High energy circalittoral rock, Moderate energy circalittoral rock, Subtidal coarse sediment, Subtidal sand, Subtidal mixed sediments, Subtidal biogenic reefs</t>
  </si>
  <si>
    <t>Updated report year and Habitat list</t>
  </si>
  <si>
    <t>Subtidal mud, Subtidal mixed sediments, Subtidal coarse sediments, Subtidal sand, Mud habitats in deep water, Subtidal sands and gravels</t>
  </si>
  <si>
    <t>Updated Habitat List</t>
  </si>
  <si>
    <t>Moderate energy infralittoral rock, Moderate energy circalittoral rock, Subtidal coarse sediment, Subtidal sand, Subtidal mixed sediments, Blue mussel beds, Sabellaria spinulosa reefs, Subtidal sands and gravels, Subtidal chalk</t>
  </si>
  <si>
    <t>SM - 23/12/2021</t>
  </si>
  <si>
    <t>High energy circalittoral rock, Moderate energy circalittoral rock, Low energy circalittoral rock, Subtidal coarse sediment, Subtidal sand, Subtidal mud, Subtidal mixed sediments, Subtidal sands and gravels, Mud habitats in deep water</t>
  </si>
  <si>
    <t xml:space="preserve">Updates zone to sublittoral </t>
  </si>
  <si>
    <t>Subtidal coarse sediment, Subtidal sand, High energy infralittoral rock, High/moderate energy ciralittoral rock, Subtidal sands and gravels, Fragile sponge and anthozoan communities on subtidal rocky habitats, Sabellaria alveolata reefs</t>
  </si>
  <si>
    <t>Updated Habitat list</t>
  </si>
  <si>
    <t>High energy circalittoral rock, Moderate energy circalittoral rock, Subtidal sand, Subtidal mud, Subtidal sands and gravels, Sabellaria spinulosa reefs</t>
  </si>
  <si>
    <t>Intertidal sand and muddy sand, Moderate energy infralittoral rock, Moderate energy circalittoral rock, subtidal coarse sediment, subtidal sand, subtidal mud, subtidal mixed sediments, subtidal sands and gravels</t>
  </si>
  <si>
    <t>No Changes were required</t>
  </si>
  <si>
    <t>23/12/21 VH</t>
  </si>
  <si>
    <t>Jones, L., Parry, M. and Wright, H.</t>
  </si>
  <si>
    <t>Added:Rock &amp; biogenic reef</t>
  </si>
  <si>
    <t>Downie, A.L., Dove, D., Westhead, R.K., Diesing, M., Green, S.L. and Cooper, R.</t>
  </si>
  <si>
    <t>Added: Northern North Sea, Southern North Sea</t>
  </si>
  <si>
    <t xml:space="preserve">Northern North Sea, Southern North Sea, North Sea and Rock &amp; biogenic reef to HBDSEG biodiversity subgroup components </t>
  </si>
  <si>
    <t>Changed theme to: Methods</t>
  </si>
  <si>
    <t>Maher, E., Cramb, P., de Ros Moliner, A., Alexander, D. and Rengstorf, A.</t>
  </si>
  <si>
    <t>Added: Infralittoral Rock and Circalittoral Rock</t>
  </si>
  <si>
    <t>24/12/21 VH</t>
  </si>
  <si>
    <t>Maher, E. and Alexander, D.</t>
  </si>
  <si>
    <t>sublittoral rock habitats</t>
  </si>
  <si>
    <t>Added to habitats:sublittoral rock
habitats</t>
  </si>
  <si>
    <t>Allen, C., Axelsson, M. and Dewey, S.</t>
  </si>
  <si>
    <t>SM - 05/01/2022</t>
  </si>
  <si>
    <t xml:space="preserve">High energy circalittoral rock, Moderate energy circalittoral rock, Subtidal coarse sediment, Subtidal sand, Subtidal sands and gravels, Fragile sponge and anthozoan communities on subtidal rocky habitats </t>
  </si>
  <si>
    <t>Subtidal coarse sediment, Subtidal sand, Subtidal mud, Subtidal mixed sediments, Mud habitats in deep water, Ross worm (sabellaria spinulosa) reefs</t>
  </si>
  <si>
    <t>Updated Habiat List</t>
  </si>
  <si>
    <t>High energy infralittoral rock, Moderate energy infralittoral rock, Subtidal coarse sediment, Subtidal sand, Subtidal sands and gravels</t>
  </si>
  <si>
    <t>Subtidal coarse sediment, Subtidal sand, Subtidal mud, Subtidal mixed sediments, Peat and clay exposures, Subtidal sands and gravels</t>
  </si>
  <si>
    <t>Updated both species and Habiat lists</t>
  </si>
  <si>
    <t xml:space="preserve">Green, S., Cooper, R., </t>
  </si>
  <si>
    <t>Subtidal coarse sediment, Subtidal sand, Subtidal mud, Subtidal mixed sediments, Subtidal sands and gravels</t>
  </si>
  <si>
    <t xml:space="preserve">Updated authour, species and habiay lists </t>
  </si>
  <si>
    <t>Moderate energy circalittoral rock, Subtidal coarse sediment, Subtidal sand, Subtidal mixed sediments, Subtidal coarse and mixed sediments, Subtidal sands and gravels</t>
  </si>
  <si>
    <t>Updated habitat lists</t>
  </si>
  <si>
    <t>High energy circalittoral rock, Moderate energy circalittoral rock, Subtidal coarse sediment, Subtidal mixed sediments, Subtidal coarse/mixed sediments, Subtidal biogenic reefs, Subtidal sand and gravels</t>
  </si>
  <si>
    <t>High energy infralittoral rock, Subtidal mixed sediments, Subtidal coarse sediments, Subtidal sand, Subtidal sands and gravels</t>
  </si>
  <si>
    <t>Subtidal mud, Mud habitats in deep water, Sea-Pen and burrowing megafuana communities</t>
  </si>
  <si>
    <t>SM -05/01/2022</t>
  </si>
  <si>
    <t>Subtidal coarse sediment, Subtidal sand, High energy infralittoral rock, Moderate energy infralittoral rock, Subtidal sands and gravels</t>
  </si>
  <si>
    <t>Subtidal mud, Subtidal mixed sediments</t>
  </si>
  <si>
    <t>Updated species and habitats lists</t>
  </si>
  <si>
    <t>Low energy circalittoral rock, Subtidal coarse sediment, Subtidal sands, Subtidal mud, Subtidal mixed sediments, Subtidal sands and gravels, Mud habitats in deep water</t>
  </si>
  <si>
    <t xml:space="preserve">Updated Habitat list </t>
  </si>
  <si>
    <t>Moderate energy circalittoral rock, Subtidal coarse and mixed sediments, Subtidal coarse sediment, Subtidal sand, Subtidal mud, Subtidal mixed sediments, Subtidal sands and gravels, Peat and clay exposures</t>
  </si>
  <si>
    <t>High energy circalittoral rock, Moderate energy circalittoral rock, Subtidal coarse sediment, Subtidal sand, Subtidal mud, Subtidal mixed sediments, Subtidal biogenic reefs, Horse mussel (modiolus modiolus) beds, Subtidal sands and gravels</t>
  </si>
  <si>
    <t>Subtidal coarse sediment, Subtidal sand, Subtidal mud, Subtidal mixed sediments, Mud habitats in deepwater, Subtidal sands and gravels, Sea-pen and burrowing megafauna communities</t>
  </si>
  <si>
    <t>High energy circalittoral rock, Moderate energy circalittoral rock, Subtidal coarse sediment, Subtidal mixed sediments, Subtidal sands and gravels, Ross worm (sabellaria spinulosa) reefs</t>
  </si>
  <si>
    <t>High energy infralittoral rock, High energy circalittoral rock, Moderate energy circalittoral rock, Subtidal coarse sediment, Subtidal sand, Subtidal mixed sediments, Subtidal chalk</t>
  </si>
  <si>
    <t>Updated HBDSEG biodiversity subgroup components. Updated species and habitat list</t>
  </si>
  <si>
    <t>Moderate energy circalitoral rock, Subtidal coarse sediment, Subtidal sand, Subtidal mixed sediments, Subtidal sands and gravels, Subtidal chalk</t>
  </si>
  <si>
    <t xml:space="preserve">Updated species and habitat lists </t>
  </si>
  <si>
    <t>Subtidal mixed sediments, Subtidal coarse sediment, Subtidal sand, Subtidal sands and gravels</t>
  </si>
  <si>
    <t>Moderate energy infralittoral rock, High energy circalittoral rock, Moderate energy circalittoral rock, Subtidal coarse sediment, Subtidal sands and gravels</t>
  </si>
  <si>
    <t>Updated species and habitat list</t>
  </si>
  <si>
    <t>Moderate energy circalittoral rock, Subtidal mixed sediments, Subtidal sand, Subtidal coarse sediment</t>
  </si>
  <si>
    <t>Gobius couchi, Ostrea edulis</t>
  </si>
  <si>
    <t>SM - 06/01/2022</t>
  </si>
  <si>
    <t>High energy infralittoral rock, Moderate energy infralittoral rock, Moderate energy circalittoral rock, Subtidal coarse sediment, Subtidal sand, Subtidal mixed sediments, Subtidal sands and gravels, Mud habitats in deep water</t>
  </si>
  <si>
    <t>Updated habitat list</t>
  </si>
  <si>
    <t>SM - 07/01/2022</t>
  </si>
  <si>
    <t xml:space="preserve">Moderate energy circalittoral rock, Subtidal coarse sediment, Subtidal sand, Subtidal mud, High energy Infralittoral rock, Subtidal sediment, High energy intertidal rock, Moderate energy intertidal rock, Intertidal coarse sediment, Intertidal sand and muddy sand, Intertidal mud, Intertidal mixed sediments </t>
  </si>
  <si>
    <t>Littoral and sublittoral</t>
  </si>
  <si>
    <t>Updated zone and habitat list</t>
  </si>
  <si>
    <t>Frojan, B.C., Brown, L., Downie, A.</t>
  </si>
  <si>
    <t xml:space="preserve">Low energy circalittoral rock, Subtidal mud, Mud habitats in deep water </t>
  </si>
  <si>
    <t xml:space="preserve">Updated author and habitat lists </t>
  </si>
  <si>
    <t>SM - 10/01/2022</t>
  </si>
  <si>
    <t>High energy circalittoral rock, Moderate energy circalittoral rock, Subtidal coarse sediment, ciralittoral coarse sediment, Subtidal chalk</t>
  </si>
  <si>
    <t xml:space="preserve">Circalittoral rock, High energy circalittoral rock, Moderate energy circalittoral rock, Subtidal coarse sediment, Subtidal chalk, Subtidal sands and gravels </t>
  </si>
  <si>
    <t>Updated general location and habitat list</t>
  </si>
  <si>
    <t>Subtidal coarse sediment, Subtidal sand, Subtidal mud, Subtidal mixed sediments, Moderate energy circalittoral, Subtidal sands and gravels, Mud habitats in deep water</t>
  </si>
  <si>
    <t>updated species and habitat list</t>
  </si>
  <si>
    <t>High energy circalittoral rock, Moderate energy circalittoral rock, Subtidal coarse dsediment, Subtidal sand, Subtidal mixed sediments, Blue mussel beds (including intertidal beds on mixed and sandy sediments), Peat and clay exposures</t>
  </si>
  <si>
    <t>updates Habitat list</t>
  </si>
  <si>
    <t>12/01/22 VH</t>
  </si>
  <si>
    <t>Alexander, D., Coates, D.A., Herbert, R.J.H. and Crowley, S.J.</t>
  </si>
  <si>
    <t>Shallow Sublittoral mixed sediment habitats in the UK</t>
  </si>
  <si>
    <t>Infralittoral Mixed Sediments, Circalittoral Mixed Sediments</t>
  </si>
  <si>
    <t>Coates, D.A., Alexander, D., Herbert, R.J.H. and Crowley, S.J.</t>
  </si>
  <si>
    <t>Infralittoral Fine Sand, Infralittoral Muddy
Sand, Circalittoral Fine Sand, Circalittoral Muddy Sand</t>
  </si>
  <si>
    <t>Goudge, H., Morris-Webb, E., Stamp, T., Perry, F., Deamer-John and A., O’Connor, J.</t>
  </si>
  <si>
    <t>Annex I Reef</t>
  </si>
  <si>
    <t>Win, I., Bingham, C.J., O’Brien, S.H., Wilson, L.J., Webb, A. and Reid, J.B.</t>
  </si>
  <si>
    <t>Somateria mollissima, Aythya marila, Mergus serrator, Melanitta nigra, Bucephala clangula,Gavia stellata, Podiceps cristatus</t>
  </si>
  <si>
    <t>Listed species</t>
  </si>
  <si>
    <t>A. islandica</t>
  </si>
  <si>
    <t>offshore deep sea muds</t>
  </si>
  <si>
    <t>Listed habitats and species</t>
  </si>
  <si>
    <t>Porifera</t>
  </si>
  <si>
    <t>Lawson, J., Kober, K., Win, I., Allcock, Z., Black, J., Reid, J.B., Way, L. and O’Brien, S.H.</t>
  </si>
  <si>
    <t>Gavia stellata, Melanitta nigra, Hydrocoloeus minutus, Mergus serrator, Phalacrocorax carbo
carbo</t>
  </si>
  <si>
    <t>Added listed species</t>
  </si>
  <si>
    <r>
      <t xml:space="preserve">An assessment of the numbers and distributions of little gull </t>
    </r>
    <r>
      <rPr>
        <i/>
        <sz val="12"/>
        <rFont val="Calibri"/>
        <family val="2"/>
        <scheme val="minor"/>
      </rPr>
      <t>Hydrocoloeus minutus</t>
    </r>
    <r>
      <rPr>
        <sz val="12"/>
        <rFont val="Calibri"/>
        <family val="2"/>
        <scheme val="minor"/>
      </rPr>
      <t xml:space="preserve"> and great cormorant </t>
    </r>
    <r>
      <rPr>
        <i/>
        <sz val="12"/>
        <rFont val="Calibri"/>
        <family val="2"/>
        <scheme val="minor"/>
      </rPr>
      <t>Phalacrocorax carbo</t>
    </r>
    <r>
      <rPr>
        <sz val="12"/>
        <rFont val="Calibri"/>
        <family val="2"/>
        <scheme val="minor"/>
      </rPr>
      <t xml:space="preserve"> over winter in the Outer Thames Estuary</t>
    </r>
  </si>
  <si>
    <t>Hydrocoloeus minutus, Phalacrocorax carbo</t>
  </si>
  <si>
    <t>Lawson J., Kober, K., Win, I., Allcock, Z., Black, J., Reid, J.B., Way, L. and O’Brien, S.H.</t>
  </si>
  <si>
    <t>The Greater Wash</t>
  </si>
  <si>
    <t>Gavia stellata, Hydrocoloeus minutus, Melanitta nigra</t>
  </si>
  <si>
    <t>Updated species</t>
  </si>
  <si>
    <t>Gafeira, J. and Long, D.</t>
  </si>
  <si>
    <t>Annex 1: 1180 Submarine structure made by leaking gases</t>
  </si>
  <si>
    <t>13/01/22 VH</t>
  </si>
  <si>
    <t xml:space="preserve">Diesing, M., Green, S.L., Stephens, D., Cooper, R. and Mellett, C.L. </t>
  </si>
  <si>
    <t>Added habitats</t>
  </si>
  <si>
    <t>Annex 1 Reef, bedrock</t>
  </si>
  <si>
    <t>Lawson, J., Kober, K., Win, I., Bingham, C., Buxton, N.E., Mudge, G., Webb, A., Reid, J.B., Black, J., Way, L. and O’Brien, S.</t>
  </si>
  <si>
    <t>The Firth of Forth,The Firth of Tay,Aberdeen Bay,The Moray Firth,North Orkney,West Shetland,East Shetland,Unst,Loch Eriboll,Wester Ross,Broad Bay,Outer Hebrides, Coll and Tiree, Mull, Loch Indaal, Sound of Gigha, Firth of Clyde, Loch Ryan,Luce Bay,Solway Firth</t>
  </si>
  <si>
    <t>Gavia immer,Gavia stellata,Gavia arctica,Podiceps auritus,Larus minutes,Phalacrocorax aristotelis,Somateria mollissima mollissima,Somateria mollissima faeroensis,Aythya marila,Clangula hyemalis,Melanitta nigra,Melanitta fusca,Bucephala clangula,Mergus serrator,Mergus merganser,Podiceps cristatus,Podiceps grisegena,Phalacrocorax carbo</t>
  </si>
  <si>
    <t xml:space="preserve">Updated general location and species </t>
  </si>
  <si>
    <t>19/01/2022 VH</t>
  </si>
  <si>
    <r>
      <t>A Conservation Literature Review for the Harbour Porpoise (</t>
    </r>
    <r>
      <rPr>
        <i/>
        <sz val="12"/>
        <rFont val="Calibri"/>
        <family val="2"/>
        <scheme val="minor"/>
      </rPr>
      <t>Phocoena phocoena</t>
    </r>
    <r>
      <rPr>
        <sz val="12"/>
        <rFont val="Calibri"/>
        <family val="2"/>
        <scheme val="minor"/>
      </rPr>
      <t>)</t>
    </r>
  </si>
  <si>
    <t>IAMMWG, Camphuysen, C.J. and Siemensma, M.L.</t>
  </si>
  <si>
    <t>NA</t>
  </si>
  <si>
    <t>UK waters</t>
  </si>
  <si>
    <t>Updated general location</t>
  </si>
  <si>
    <r>
      <t xml:space="preserve">Methodological trials: Recording subtidal epibiota in </t>
    </r>
    <r>
      <rPr>
        <i/>
        <sz val="12"/>
        <rFont val="Calibri"/>
        <family val="2"/>
        <scheme val="minor"/>
      </rPr>
      <t>situ</t>
    </r>
    <r>
      <rPr>
        <sz val="12"/>
        <rFont val="Calibri"/>
        <family val="2"/>
        <scheme val="minor"/>
      </rPr>
      <t xml:space="preserve"> and in photographs, Portrush, August 2013 and Sound of Mull August 2014</t>
    </r>
  </si>
  <si>
    <t xml:space="preserve">Moore, J.J, Bunker, F., van Rein, H. and Jones, J. </t>
  </si>
  <si>
    <t>Portrush and Sound of Mull</t>
  </si>
  <si>
    <t>Benthic</t>
  </si>
  <si>
    <t>21/01/2022 VH</t>
  </si>
  <si>
    <t>Added listed habitats</t>
  </si>
  <si>
    <t>Coates, D.A., Alexander, D., Stafford, R. &amp; Herbert, R.J.H.</t>
  </si>
  <si>
    <t>A5.33 Infralittoral Sandy Mud, A5.34 Infralittoral Fine Mud, A5.35 Circalittoral Sandy Mud and A5.36 Circalittoral Fine Mud</t>
  </si>
  <si>
    <t>Sublittoral rock habitats in the UK</t>
  </si>
  <si>
    <t>Daunt, F., Bogdanova, M., McDonald, C. &amp; Wanless, S.</t>
  </si>
  <si>
    <t>Added biodiversity group and species</t>
  </si>
  <si>
    <t>An assessment of the numbers and distributions of wintering waterbirds using Bae Ceredigion/Cardigan Bay area of search (2010)</t>
  </si>
  <si>
    <t>O’Brien, S.H., Win, I., Bingham, C.J. &amp; Reid, J.B.</t>
  </si>
  <si>
    <t>Bae Ceredigion/Cardigan Bay</t>
  </si>
  <si>
    <t>Added: General location, SAC name and code</t>
  </si>
  <si>
    <t>Gavia stellata, Melanitta nigra, Somateria mollissima, Mergus
serrator</t>
  </si>
  <si>
    <t>Horswill, C. and Robinson, R.A.</t>
  </si>
  <si>
    <t>Aythya marila, Somateria mollissima, Bucephala clangula, Clangula hyemalis, Melanitta nigra, Melanitta fusca, Gavia stellata, Gavia arctica, Gavia immer, Puffinus puffinus, Fulmarus glacialis, Phalacrocorax carbo, Phalacrocorax aristotelis, Morus bassanus, Podiceps cristatus, Stercorarius parasiticus, Stercorarius skua, Rissa tridactyla, Larus minutus, Chroicocephalus ridibundus, Larus canus, Larus fuscus, Larus argentatus, Larus marinus, Sterna sandvicensis, Sterna hirundo, Sterna paradisaea, Sternula albifrons, Uria aalge, Alca torda, Cepphus grille, Fratercula arctica</t>
  </si>
  <si>
    <t>Updated listed species</t>
  </si>
  <si>
    <t>Humber Estuary, Minsmere–Walberswick, Dee Estuary</t>
  </si>
  <si>
    <t>UK0030170, UK0012809, UK0030131, UK0030377</t>
  </si>
  <si>
    <t>Humber Estuary, Minsmere–Walberswick, Dee Estuary, Hamford Water</t>
  </si>
  <si>
    <t>Chichester &amp; Langstone Harbours, Gibraltar Point, Great Yarmouth North Denes, Lindisfarne, Morecambe Bay, North Norfolk Coast, Northumbria Coast, Teesmouth &amp; Cleveland Coast, Solent &amp; Southampton Water, Ythan Estuary, Sands of Forvie &amp; Meikle Loch</t>
  </si>
  <si>
    <t>UK SPAs</t>
  </si>
  <si>
    <t>Sternula albifrons</t>
  </si>
  <si>
    <t>Added SAC and SAC site, SPA name and code and species</t>
  </si>
  <si>
    <t>Phocoena phocoena,Delphinus delphis, Tursiops truncatus, Lagenorhynchus albirostris, Lagenorhynchus acutus,Grampus griseus, Balaenoptera acutorostrata</t>
  </si>
  <si>
    <t>Scottish Continental slope and within the Faroe-Shetland Channel</t>
  </si>
  <si>
    <t>Added: General location</t>
  </si>
  <si>
    <t>Heinänen, S. &amp; Skov, H.</t>
  </si>
  <si>
    <t>Celtic and Irish Sea MU, North Sea MU and West Scotland MU</t>
  </si>
  <si>
    <t>Added: biodiversity and species, general location</t>
  </si>
  <si>
    <t>Evans, P.G.H., Pierce, G.J., Veneruso, G., Weir, C.R., Gibas, D., Anderwald, P. &amp; Begoña Santos, M.</t>
  </si>
  <si>
    <t>UK coast</t>
  </si>
  <si>
    <t>General location changed</t>
  </si>
  <si>
    <t>24/01/2022 VH</t>
  </si>
  <si>
    <t>Black, J., Dean, B.J., Webb A., Lewis, M., Okill, D. and Reid, J.B.</t>
  </si>
  <si>
    <t>Fetlar, Hoy</t>
  </si>
  <si>
    <t>Added Sac name and code, SPA name and codes</t>
  </si>
  <si>
    <t>Greater North Sea sub-region and Celtic Seas sub-region</t>
  </si>
  <si>
    <t>Rissa tridactyla,Sternula albifrons,Sterna sandvicensis,Sterna hirundo, Sterna paradisaea,Larus fuscus,  Larus argentatus</t>
  </si>
  <si>
    <t>Cook, A.S.C.P., Dadam, D., &amp; Robinson, R.A. 2014.</t>
  </si>
  <si>
    <t>Greater  North Sea sub regions, Celtic Sea sub regions</t>
  </si>
  <si>
    <t>Cook, Aonghais.S.C.P., Still, David A., Humphreys, Elizabeth M. and Wright, Lucy J.</t>
  </si>
  <si>
    <t>British Fishery Limit</t>
  </si>
  <si>
    <t>Fulmarus glacialis, Puffinus puffinus, Morus bassanus,Phalacrocorax aristotelis,Stercorarius skua, Rissa tridactyla,  Larus canus,  Larus argentatus, Sterna paradisaea, Uria aalge,Fratercula arctica</t>
  </si>
  <si>
    <t>Added: General location and species</t>
  </si>
  <si>
    <t>Barnard, S. &amp; Strong, J.</t>
  </si>
  <si>
    <t xml:space="preserve">Morris, E.S., Stamp, T. &amp; Goudge, H. </t>
  </si>
  <si>
    <t>bathyal mixed substrates, bathyal
sand, bathyal mud with sand</t>
  </si>
  <si>
    <t>Added SAC name and code, NCMPA, biodiversity sub group, habitats</t>
  </si>
  <si>
    <t>Modiolus modiolus</t>
  </si>
  <si>
    <t>25/01/2022 VH</t>
  </si>
  <si>
    <t>Parry, M.E.V., Howell, K.L., Narayanaswamy, B.E., Bett, B.J., Jones, D.O.B., Hughes, D.J., Piechaud, N., Nickell, T.D., Ellwood, H., Askew, N., Jenkins, C. &amp; Manca, E.</t>
  </si>
  <si>
    <t>Removed listed habitats and general location</t>
  </si>
  <si>
    <t>JNCC Marine Habitat Classification for Britain and Ireland: Overview of User Issues</t>
  </si>
  <si>
    <t xml:space="preserve">North and West Scotland, Darwin Mounds,  NorthWest Rockall Bank, East Rockall Bank </t>
  </si>
  <si>
    <t>Updated General location</t>
  </si>
  <si>
    <t>Sotheran, I., Benson, A. &amp; Crawford-Avis, O.</t>
  </si>
  <si>
    <t>Added: NCMPA</t>
  </si>
  <si>
    <t>Added: biodiversity group</t>
  </si>
  <si>
    <t>Haynes, T., Bell, J., Saunders, G., Irving, R., Williams, J. &amp; Bell, G.</t>
  </si>
  <si>
    <t>Fariñas-Franco, J.M., Pearce, B., Porter, J., Harries, D., Mair, J.M., Woolmer, A.S. &amp; Sanderson, W.G.</t>
  </si>
  <si>
    <t>Modiolus
modiolus,Mytilus edulis,Sabellaria spinulosa</t>
  </si>
  <si>
    <t>Modiolus modiolus beds/reefs, Mytilus edulis beds/rees, Sabellaria spinulosa reefs</t>
  </si>
  <si>
    <t>Burrows, M.T., Mieszkowska, N. &amp; Hawkins, S.J.</t>
  </si>
  <si>
    <t>Intertidal rocky habitats</t>
  </si>
  <si>
    <t xml:space="preserve">Updated: Listed habitats Added: biodiversity </t>
  </si>
  <si>
    <t>26/01/2022 VH</t>
  </si>
  <si>
    <t>Whitfield, C. &amp; McIntosh, N.</t>
  </si>
  <si>
    <t>Nitrogen Deposition and the Nature Directives: Impacts and Responses: Our Shared Experiences Report of the Workshop held 2–4 December 2013, JNCC Peterborough.</t>
  </si>
  <si>
    <t>Atlantic Region</t>
  </si>
  <si>
    <t>Updated: report title and added general location</t>
  </si>
  <si>
    <t>Alexander, D., Colcombe, A., Chambers, C. &amp; Herbert, R.J.H.</t>
  </si>
  <si>
    <t>Shallow Sublittoral Coarse Sediment</t>
  </si>
  <si>
    <t>Updated: listed habitats</t>
  </si>
  <si>
    <t>Strong, J.A., Burdon, D. &amp; Elliott, M.</t>
  </si>
  <si>
    <t>North St. George's Channel, Compass Rose, Offshore Brighton</t>
  </si>
  <si>
    <t>High energy circalittoral rock, Moderate energy circalittoral rock, Subtidal sand, Subtidal coarse sediment, Subtidal mixed sediment, Subtidal mud, Osmerus eperlanus, Sabellaris spinulosa, Arctic islandica, Raja undulata, Subtidal biogenic reefs, Modiolus modiolus, Drumlins</t>
  </si>
  <si>
    <t>Updated:general location and habitats</t>
  </si>
  <si>
    <t>Scotland’s seas</t>
  </si>
  <si>
    <t>Added: general location</t>
  </si>
  <si>
    <t>Paxton, C.G.M., Scott-Hayward, L., Mackenzie, M., Rexstad, E. and Thomas, L.</t>
  </si>
  <si>
    <t>Phocoena phocoena, Balaenoptera bonaerensis, Tursiops truncatus, Tursiops truncatus, Grampus griseus, Lagenorhynchus albirostris,Lagenorhynchus acutus</t>
  </si>
  <si>
    <t>Added: listed species and biodiversity</t>
  </si>
  <si>
    <t>Church, N.J., Carter, A.J., Tobin, D., Edwards, D., Eassom, A., Cameron, A., Johnson, G.E., Robson, L.M. &amp; Webb, K.E.</t>
  </si>
  <si>
    <t>Removed:biodiversity</t>
  </si>
  <si>
    <t>Medcalf, K., Small, N., Finch, C., Williams, J., Blair, T., Haines-Young, R., Potschin, M. &amp; Parker, J.</t>
  </si>
  <si>
    <t>Assessing the sensitivity of subtidal sedimentary habitats to pressures associated with marine activities Phase 2 Report-– Literature review and sensitivity assessments for ecological groups
for circalittoral and offshore Level 5 biotopes</t>
  </si>
  <si>
    <t>Tillin, H. &amp;Tyler-Walters, H.</t>
  </si>
  <si>
    <t>Circalittoral and offshore sediments</t>
  </si>
  <si>
    <t>Updated: report title Added: listed habitats</t>
  </si>
  <si>
    <t>27/01/2022 VH</t>
  </si>
  <si>
    <t>Assessing the sensitivity of subtidal sedimentary habitats to pressures associated with marine activities – Phase 1 Report - Rationale and proposed ecological groupings for Level 5 biotopes
against which sensitivity assessments would be best undertaken</t>
  </si>
  <si>
    <t>Cross, T., Howell, K.L., Hughes, E. &amp; Seeley, R.</t>
  </si>
  <si>
    <t>The Hebrides Terrace Seamount</t>
  </si>
  <si>
    <t>Bedrock reef, Biogenic reef</t>
  </si>
  <si>
    <t>Added: habitats, biodiversity,NCMPA</t>
  </si>
  <si>
    <t>Pearce, B., Grubb, L., Earnshaw, S., Pitts, J. &amp; Goodchild, R.</t>
  </si>
  <si>
    <t xml:space="preserve">Firth of Forth Banks Complex area, the
northern North Sea, North East Atlantic shelf area and from within the Windsock fisheries
restriction area </t>
  </si>
  <si>
    <t xml:space="preserve">Arctica islandica,Okenia leachii,Paradulichia typica,Escharoides mamillata,Tamarisca tamarisca,Harpinia laevis,Paracentrotus lividus, Eriopisa elongata,Mendicula pygmaea </t>
  </si>
  <si>
    <t>Atlantic and Mediterranean moderate energy circalittoral rock, Sabellaria spinulosa reefs, Offshore deep sea muds, Offshore subtidal sands and gravels</t>
  </si>
  <si>
    <t>Added: listed species Updated: general locaiton, listed habitats</t>
  </si>
  <si>
    <t>Henry, L.A. &amp; Roberts J.M.</t>
  </si>
  <si>
    <t>The Faroe-Shetland Channel, The Hebrides continental slope, The Hatton-Rockall Basin</t>
  </si>
  <si>
    <t>Wyville Thomson Ridge, Rockall Bank,Hatton Bank</t>
  </si>
  <si>
    <t>UK0030355, UK0030363, UK0030388</t>
  </si>
  <si>
    <t xml:space="preserve">UK Waters, Rosemary Bank Seamount and George Bligh Bank </t>
  </si>
  <si>
    <t>Added: SAC and SAC code, NCMPA Updated: general location</t>
  </si>
  <si>
    <t>Henry, L.A. &amp; Roberts, J.M.</t>
  </si>
  <si>
    <t>George Bligh Bank, Anton Dohrn, Rockall Bank, Hatton Bank, Deep Rockall Trough and Herbides Continental slope</t>
  </si>
  <si>
    <t>Rockall Bank,Hatton Bank</t>
  </si>
  <si>
    <t>UK0030363, UK0030388</t>
  </si>
  <si>
    <t>Added: SAC and SAC code, biodiversity Updated: Listed habitats</t>
  </si>
  <si>
    <r>
      <t>Assessing the sensitivity of blue mussels (</t>
    </r>
    <r>
      <rPr>
        <i/>
        <sz val="12"/>
        <rFont val="Calibri"/>
        <family val="2"/>
        <scheme val="minor"/>
      </rPr>
      <t>Mytilus edulis</t>
    </r>
    <r>
      <rPr>
        <sz val="12"/>
        <rFont val="Calibri"/>
        <family val="2"/>
        <scheme val="minor"/>
      </rPr>
      <t>) to pressures associated with human activities</t>
    </r>
  </si>
  <si>
    <t>Mainwaring, K., Tillin, H. &amp; Tyler-Walters, H.</t>
  </si>
  <si>
    <t>Added:listed species Updated: Theme</t>
  </si>
  <si>
    <t>d’Avack, E.A.S., Tillin, H., Jackson, E.L. &amp; Tyler-Walters, H.</t>
  </si>
  <si>
    <t>Assessing the sensitivity of seagrass bed biotopes to pressures associated with marine activities</t>
  </si>
  <si>
    <t>Zostera marina, Z. noltei and Ruppia maritima</t>
  </si>
  <si>
    <t>Gibb, N., Tillin, H.M, Pearce, B. &amp; Tyler-Walters, H.</t>
  </si>
  <si>
    <t>Assessing the sensitivity of Sabellaria spinulosa reef biotopes to pressures associated with marine activities</t>
  </si>
  <si>
    <t>Added: listed species Updated: Theme, report title</t>
  </si>
  <si>
    <t>Updated: report title</t>
  </si>
  <si>
    <t xml:space="preserve">Sotheran, I. &amp; Crawford-Avis, O. </t>
  </si>
  <si>
    <t>Approaches to The Firth of Forth, Wee Bankie to Gourdon, Solan Bank to fair Isle Channel, West Shetland Shelf (Windsock)</t>
  </si>
  <si>
    <t>Firth of Forth, Wee Bankie, West Shetland Shelf</t>
  </si>
  <si>
    <t>Updated: general location Added SAC and SAC code, NCMPA Removed: listed habitats</t>
  </si>
  <si>
    <t>Removed: listed habitats</t>
  </si>
  <si>
    <t xml:space="preserve">Wilson, L.J., Black, J., Brewer, M.J., Potts, J.M., Kuepfer, A., Win, I., Kober, K., Bingham, C., Mavor, R., &amp; Webb, A. </t>
  </si>
  <si>
    <t>Sterna paradisaea,S. sandvicensis,S. hirundo,Sterna dougalli</t>
  </si>
  <si>
    <t>Farne Islands, Coquet Island, the wash, North Norfolk Coast, Breydon Water, Foulness, Dungeness to Pett Level, chichester and Langstone Harbour, Solent and Southampton Water, Poole Harbour, Ribble and Alt Estuaries, Duddon Estuary, The Dee estuary, Ynys Feurig, Vemlyn Bay and The Skerries, Larne Lough, Outer Ards, Copeland Islands, Strangford Lough, Carlingford Lough, Fetlar, Mousa, Papa Stour, Foula, Fair Isle, Auskerry, Papa Westray (North Hill and Holm), Rousay, Pentland Firth Islands, Ythan Estuary, Sands of Forvie and Meikle Loch, Imperial Dock Lock, Forth Islands and Glas Eileanan</t>
  </si>
  <si>
    <t>Added: general locatin, biodiversity, listed species</t>
  </si>
  <si>
    <t>Callaway, A., McIlwaine, P., McBreen, F. &amp; Lawson, J.</t>
  </si>
  <si>
    <t>Subtidal mud, Sea-pen and burrowing megafauna communities</t>
  </si>
  <si>
    <t>28/01/2022 VH</t>
  </si>
  <si>
    <t>Curtis, M., Hawes, J., Noble-James, T., Mitchell, P., Mason, C. &amp; Jones, L.</t>
  </si>
  <si>
    <t>MB0120</t>
  </si>
  <si>
    <t>Updated: list of habitats</t>
  </si>
  <si>
    <t>Pennatula phosphorea, Goniadella gracilis, Arctica
islandica</t>
  </si>
  <si>
    <t xml:space="preserve">Subtidal sand, Subtidal mud, Subtidal coarse sediment, Subtidal mixed sediments, Sea-pen and burrowing megafauna </t>
  </si>
  <si>
    <t>31/01/2022 VH</t>
  </si>
  <si>
    <t>East of Haig Fras Marine Conservation Zone (MCZ) Monitoring Report 2014</t>
  </si>
  <si>
    <t>High energy circalittoral rock,Moderate energy circalittoral rock, Subtidal coarse sediment / Subtidal mixed
sediments mosaic, Subtidal sand, Subtidal mud, Sea-Pen and Burrowing Megafauna
Communities</t>
  </si>
  <si>
    <t>Atrina fragilis, Eunicella verrucosa</t>
  </si>
  <si>
    <t>Updated: listed species and habitats</t>
  </si>
  <si>
    <t>Added: biodiversity sub group</t>
  </si>
  <si>
    <t>McIlwaine, P., Albrecht, J. &amp; Nelson, M.</t>
  </si>
  <si>
    <t> UK0030368, UK0030380</t>
  </si>
  <si>
    <t>Sublittoral sand, Sublittoral coarse sediment</t>
  </si>
  <si>
    <t>Added: SAC code and habitats</t>
  </si>
  <si>
    <t>CEND01/13X Fladen Grounds SMPA Survey Report</t>
  </si>
  <si>
    <t>Sea-pen and burrowing megafauna communities, Burrowed mud</t>
  </si>
  <si>
    <t>Updated: Report title, NCMPA, habitats</t>
  </si>
  <si>
    <t>01/02/2022 VH</t>
  </si>
  <si>
    <t>UK0030380, 	UK0030368</t>
  </si>
  <si>
    <t xml:space="preserve">Added: biodiversity </t>
  </si>
  <si>
    <t>Arctica islandica, Virgularia mirabilis, Pennatula phosphorea, Nephrops norvegicus</t>
  </si>
  <si>
    <t>Added: species, habitats Updated: Theme</t>
  </si>
  <si>
    <t>Subtidal coarse
sediment, Subtidal sand, Subtidal mud, Subtidal mixed
sediments, Sea-Pen and
Burrowing Megafauna
Communities, Deep-sea bed, Cold-Water Coral Reefs</t>
  </si>
  <si>
    <t>Moved: SAC to MCZ Updated: habitats</t>
  </si>
  <si>
    <t>Subtidal coarse sediment, Subtidal sand, Subtidal mud, Subtidal mixed sediments, Moderate energy circalittoral rock, Sea pen and burrowing megafauna communities</t>
  </si>
  <si>
    <t>Eggleton, J., Diesing, M. &amp; Schinaia, S.</t>
  </si>
  <si>
    <t>Ammodytes sp, Echinocyamus pusillus, Pomatoceros triqueter, Ophelia borealis and Abra prismatica</t>
  </si>
  <si>
    <t>Updated: listed species</t>
  </si>
  <si>
    <t>Annex I bedrock and boulder-dominated stony reef</t>
  </si>
  <si>
    <t>Updated: habitats Added:biodiversity</t>
  </si>
  <si>
    <t>Noble-James, T., Judd, A., Clare, D., Diesing, M., Eggett, A., Kröger, K. &amp; Silburn, B.</t>
  </si>
  <si>
    <t>2017 (Revised February 2019)</t>
  </si>
  <si>
    <t>Sabellaria spinulosa</t>
  </si>
  <si>
    <t>Added: habitats and species</t>
  </si>
  <si>
    <t>Paramphinome jeffreysii, Thyasira spp, Amphiura filiformis, Arctica islandica, Maera loveni</t>
  </si>
  <si>
    <t>Subtidal mud, Subtidal mixed
sediments,Subtidal sand, Sea-pen and burrowing megafauna communities</t>
  </si>
  <si>
    <t>Updated: species and habitats</t>
  </si>
  <si>
    <t>Barrio Froján, C., Jenkins, C. &amp; McIlwaine, P</t>
  </si>
  <si>
    <t>Annex I sandbank, Sublittoral Coarse Sediments, Sublittoral Sands</t>
  </si>
  <si>
    <t>UK0030357, UK0030354</t>
  </si>
  <si>
    <t xml:space="preserve">Braemar Pockmarks, Scanner pockmark </t>
  </si>
  <si>
    <t>Added: SAC and SAC code, NCMPA, listed habitats</t>
  </si>
  <si>
    <t>Rance, J., Barrio Froján, C.&amp; Schinaia, S.</t>
  </si>
  <si>
    <t>Circalittoral Fine Mud, Circalittoral Mixed Sediment, Submarine structures made by leaking gases</t>
  </si>
  <si>
    <t>Added: listed habitats</t>
  </si>
  <si>
    <t>Stony reef, bedrock reef</t>
  </si>
  <si>
    <t>Porifera, Anthozoa</t>
  </si>
  <si>
    <t>Updated: species</t>
  </si>
  <si>
    <t>Eggleton, J., Murray, J., McIlwaine, P., Mason, C., Noble-James, T., Hinchen, H., Nelson, M., McBreen, F., Ware, S. &amp; Whomersley, P.</t>
  </si>
  <si>
    <t>Annex I sandbank</t>
  </si>
  <si>
    <t>Removed: species Updated: habitats, theme and biodiversity</t>
  </si>
  <si>
    <t>Wood, D.T., Jenkins, C., Eggett, A., Judd, A.G, &amp; Golding, N.</t>
  </si>
  <si>
    <t>Added: SAC and SAC code</t>
  </si>
  <si>
    <t>Murray, J., Jenkins, C., Eggleton, J., Whomersley, P., Robson, L., Flavell, B. &amp; Hinchen, H.</t>
  </si>
  <si>
    <t xml:space="preserve">Pennatula phosphorea, Virgularia mirabilis, Funiculina quadrangularis </t>
  </si>
  <si>
    <t>Added: NCMPA, Updated: biodiversity, species</t>
  </si>
  <si>
    <t>Archer, S. &amp; Albrecht, J.</t>
  </si>
  <si>
    <t>Added: SAC and SAC code, biodiversity, species, Updated theme</t>
  </si>
  <si>
    <t>04/02/2022 VH</t>
  </si>
  <si>
    <t>Jenkins, C., Eggleton, J. Albrecht, J., Barry, J., Duncan, G., Golding, N. &amp; O’Connor, J.</t>
  </si>
  <si>
    <t>Sublittoral Coarse Sediment, Sublittoral Sand, Sublittoral Mud, Sublittoral Mixed Sediments, S. spinulosa reef and Sandbanks which are slightly
covered by seawater all the time</t>
  </si>
  <si>
    <t>Added: biodiversity, species and Updated: habitats</t>
  </si>
  <si>
    <t xml:space="preserve">Vanstaen, K. &amp; Whomersley, P. </t>
  </si>
  <si>
    <t>Added: biodiversity and species</t>
  </si>
  <si>
    <t>Moderate energy circalittoral rock, Subtidal sand and a mosaic of Subtidal coarse sediment and Subtidal mixed sediments.</t>
  </si>
  <si>
    <t>Updated: habitats Removed: species</t>
  </si>
  <si>
    <t>Mapping of the Haig Fras Site of Community Importance (SCI)</t>
  </si>
  <si>
    <t>Barrio Froján, C., Diesing, M. &amp; Curtis, M.</t>
  </si>
  <si>
    <t>Caryophyllia smithii</t>
  </si>
  <si>
    <t>Atlantic and Mediterranean high energy circalittoral rock, Atlantic and Mediterranean moderate energy circalittoral rock,  Deep circalittoral mixed sediment, Deep circalittoral sand, Deep circalittoral mud</t>
  </si>
  <si>
    <t>Added: biodiversity and species Updated: habitats</t>
  </si>
  <si>
    <t xml:space="preserve">Ware, S. &amp; McIlwaine, P. </t>
  </si>
  <si>
    <t>Removed: biodiversity (mammals)</t>
  </si>
  <si>
    <t xml:space="preserve">Eastern English Channel (EEC) and Outer Thames Estuary </t>
  </si>
  <si>
    <t>Added: General location, SPA and SPA code (JNCC/Cefas)</t>
  </si>
  <si>
    <t>Sublittoral sand, Sublittoral mud and Sublittoral mixed sediment.</t>
  </si>
  <si>
    <t>JNCC/MSS partnership report Moved: SPA to NCMPA, Added: species Updated: habitats</t>
  </si>
  <si>
    <t>Albrecht, J. &amp; Stirling</t>
  </si>
  <si>
    <t>Deep circalittoral coarse sediment, Deep circalittoral sand</t>
  </si>
  <si>
    <t>JNCC/MSS, Added NCMPA Updated: habitats</t>
  </si>
  <si>
    <t>Sublittoral coarse sediment, Sublittoral sands, Sublittoral mud, Sublittoral mixed sediment,burrowed mud,sea pens and burrowing megafauna communities</t>
  </si>
  <si>
    <t>Added:species Updated: habitats, Moved: SPA to NCMPA</t>
  </si>
  <si>
    <t>Crabb, M., Wright, P., Humphrey, O., Johnson, G., Rush, S., van Rein, H. &amp; Hinchen, H.</t>
  </si>
  <si>
    <t>Updated: Theme</t>
  </si>
  <si>
    <t>Tillin, H.M, Luff, A., Graham, G., Wadsworth, T., Shirley, M., Dando, P., Baldock, L &amp; van Rein, H.</t>
  </si>
  <si>
    <t>Added: Author Updated: Theme</t>
  </si>
  <si>
    <t>Removed: habitats</t>
  </si>
  <si>
    <t>SM - 07/02/2022</t>
  </si>
  <si>
    <t xml:space="preserve">Subtidal coarse sediment, Subtidal sand, Subtidal coarse/mixed sediments, Subtidal sands and gravels </t>
  </si>
  <si>
    <t xml:space="preserve">Atrina fragilis, Arctica islandica </t>
  </si>
  <si>
    <t xml:space="preserve">Updated species and Habitat list and the HBDSEG biodiversity subgroup components </t>
  </si>
  <si>
    <t>Low energy circalittoral rock, Subtidal sand, Subtidal mud, mud Habitats in deep water, Sea-pen and burrowing megafauna communities</t>
  </si>
  <si>
    <t>Subtidal coarse sediment, Subtidal sand, Subtidal mixed sediments, Subtidal mud, Mud habitats in deep water, Subtidal sands and gravels</t>
  </si>
  <si>
    <t>SM -07/02/2022</t>
  </si>
  <si>
    <t>Subtidal coarse sediment, Subtidal sand, Subtidal mud, Subtidal mixed sediments, Subtidal sand and gravels, Mud habitats in deep water, Sea-pen and burrowing megafauna commuinties</t>
  </si>
  <si>
    <t xml:space="preserve">Updated Habitat list and  HBDSEG biodiversity subgroup components   </t>
  </si>
  <si>
    <t>Downie, A., Eggleton, J., Mcllwaine., R. Bullimore</t>
  </si>
  <si>
    <t>Moderate energy intertidal rock, Intertidal coarse sediment, Moderate energy infralittoral rock, moderate energy circalittoral rock, Subtidal coarse sediment, Moderate energy circalittoral rock, Subtidal coarse sediment, Subtidal sand, Subtidal mixed sediments, Subtidal macrophyte dominated sediment, Maerl beds</t>
  </si>
  <si>
    <t>Intertidal mixed sediments, High energy infralittoral rock, Moderate energy infralittoral rock, High/moderate energy circalittoral rock, High energy circalittoral rock, Moderate energy circalittoral rock, Subtidal coarse sediment, Subtidal sand, Subtidal mixed sediments, Subtidal macrophyte-dominated sediment, Subtidal coarse/mixed sediments, Fragile sponge and anthozoan communities on subtidal rocky habitats, Maerl beds, Subtidal sands and gravels</t>
  </si>
  <si>
    <t>Moderate energy infralittoral rock, Moderate energy circalittoral rock, Subtidal coarse sediment, Subtidal sand, Subtidal mixed sediments, Subtidal sands and gravels, Seagrass beds</t>
  </si>
  <si>
    <t>Lucernariopsis campanulata, Padina pavonica</t>
  </si>
  <si>
    <t xml:space="preserve">Updated Habiat and species lists </t>
  </si>
  <si>
    <t>Low energy intertidal rock, intertidal coarse sediment, Intertidal sand and muddy sand, intertidal mixed sediments, Subtidal coarse sediment, Subtidal sand, Subtidal mud, Subtidal mixed sediments, Estuarine rocky habitats</t>
  </si>
  <si>
    <t>Rock &amp; biogenic reef, Sediments</t>
  </si>
  <si>
    <t xml:space="preserve">Upfated Year, Habitat list and HBDSEG biodiversity subgroup components </t>
  </si>
  <si>
    <t>SM - 08/02/2022</t>
  </si>
  <si>
    <t>Subtidal coarse sediment, Moderate energy circalittoral rock, Subtidal sands and gravels, Fragile sponge and anthozoan communities on subtidal rocky habitats</t>
  </si>
  <si>
    <t>Subtidal coarse sediment, Subtidal  sand, Moderate energy circalittoral rock, Subtidal sands and gravels</t>
  </si>
  <si>
    <t>Rock &amp; biogenic reef, Sediements</t>
  </si>
  <si>
    <t>Subtidal sand, Subtidal mixed sediments, Subtidal coarse sediment, Subtidal mud, Infralittoral mud, Moderate energy circalittoral rock, Subtidal sands and gravels, Mud habitats in deep water</t>
  </si>
  <si>
    <t xml:space="preserve">Updated Habitat and species lists as well as HBDSEG biodiversity subgroup components  </t>
  </si>
  <si>
    <t>Subtidal coarse sediment, Subtidal mud, Subtidal mixed sediments</t>
  </si>
  <si>
    <t>Updated Habitat and species list</t>
  </si>
  <si>
    <t>SM - 01/03/2022</t>
  </si>
  <si>
    <t>Estuaries, Mudflats, Sandflats, Sandbanks</t>
  </si>
  <si>
    <t xml:space="preserve">Halichoerus grypus, Lutra lutra Tursiops truncatus, Phocoena phocoena </t>
  </si>
  <si>
    <t xml:space="preserve">estuaries, mudflats, sandflats, sandflats, Sublittoral sediment </t>
  </si>
  <si>
    <t xml:space="preserve">Nephtys cirrosa, Haustorius arenarius, Bathyporeia pelagica, Crangon crangon, Bathyporeia elegans, Gastrosaccus spinifer, Echinocardium cordatum Mytilus edulis </t>
  </si>
  <si>
    <t>United Kingdom</t>
  </si>
  <si>
    <t xml:space="preserve">Low energy littoral rock, Medium energy littoral rock, High energy littoral rock </t>
  </si>
  <si>
    <t>Gibbula umbilicalis, Osilinus lineatus, Patella depressa, Melarhaphe neritoides, Chthamalus montagui, Chthamalus stellatus, Bifurcaria bifurcata, Alaria esculenta, Semibalanus balanoides, Patella vulgata</t>
  </si>
  <si>
    <t>Updated general location, Theme, Zone, Habitat and species lists</t>
  </si>
  <si>
    <t>SM - 03/03/2022</t>
  </si>
  <si>
    <t>sheltered littoral fringe rock, supralittoral rock, sheltered upper eulittoral rock, lower eulittoral mixed substrata,  infralittoral sediments, sublittoral sand, seagrass</t>
  </si>
  <si>
    <t>Ascophyllum nodosum, ecad mackaii, Fucus ceranoides, Leptosynapta inhaerens, Paracucumaria hyndmani, Leptopentacta elongata, Ruppia maritima</t>
  </si>
  <si>
    <t>littoral and sublittoral</t>
  </si>
  <si>
    <t xml:space="preserve">Updated publication date, Zone, Theme, species and habitat lists </t>
  </si>
  <si>
    <t>Seagrass beds, Mearl beds, Infralittoral sand, Infralittoral coarse sediment, Infralittoral muddy sand,Circalittoral sandy mud, Moderate energy infralittoral rock, High energy infralittoral rock, Low energy infralittoral rock, High energy circalittoral rock, Medium energy circalittoral rock, Low energy circalittoral rock,  Littoral sand, littoral rock, Low energy littoral rock, High energy littoral rock,  Medium energy littoral rock</t>
  </si>
  <si>
    <t xml:space="preserve">zostera marina </t>
  </si>
  <si>
    <t>Updated HBDSEC biodiversity subgroup components, Zone, species and habitat lists</t>
  </si>
  <si>
    <t>Hall-Spencer, JM</t>
  </si>
  <si>
    <t xml:space="preserve">Updated HBDSEC biodiversity subgroup components, Authour, Zone, </t>
  </si>
  <si>
    <t>Native Oyster beds</t>
  </si>
  <si>
    <t>Labidoplax media, Zoostra marina, Phymatolithon calcareum</t>
  </si>
  <si>
    <t>Seagrass beds, Maerl beds, Infralittoral fine sand, Infralittoral coarse sediment, Infralittoral sandy mud, Circalittoral fine sand, circalittoral coarse sand or gravel, moderate energy infralittoral rock, High energy infralittoral rock, Low energy infralittoral rock, High energy circalittoral rock, Littoral sand, Littoral fringe rock, Sheltered littoral fringe rock, Exposed littoral fringe rock, sheltered upper eulittoral rock, Moderately exposed littoral fringe rock, High energy littoral rock, Mussel beds, Sheltered mid eulittoral rock</t>
  </si>
  <si>
    <t>Updated general location, Species and habitat list</t>
  </si>
  <si>
    <t>SM - 08/03/2022</t>
  </si>
  <si>
    <t>Sunart SAC and SSI</t>
  </si>
  <si>
    <t>High energy littoral rock, Moderate energy littoral rock, Low energy littoral rock, High energy infralittoral rock, Moderate energy infralittoral rock, Low energy infralittoral rock, High energy circalittoral rock, Moderate energy circalittoral rock, Low energy circalittoral rock, Sublittoral biogenic reefs on sediment, Sublittoral cohesive mud, Sublittoral mixed sediment, Seagrass beds</t>
  </si>
  <si>
    <t>Zostera marina, Zostera
noltii, Ascophyllum nodosum, ecad mackaii, Limaria hians, Thyasira gouldi</t>
  </si>
  <si>
    <t xml:space="preserve">Updated SAC name, SAC site code, General location, Theme, Zone, HBDSEG biodiversity subgroup components, Habitat and species lists </t>
  </si>
  <si>
    <t>Not available to public</t>
  </si>
  <si>
    <t xml:space="preserve">High energy circalittoral rock, Moderate energy circalittoral rock, Circalittoral coarse sediment, moderately wave-exposed circalittoral rock, Sublittoral sediment, Sublittoral sands and muddy sands, Circalittoral fine sand, Circalittoral mixed sediment </t>
  </si>
  <si>
    <t>Nucella lapillus, Modiolus modiolus, Echinus esculentus</t>
  </si>
  <si>
    <t>Updated Zone, HBDSEG biodiversity subgroup components, Habitat and species lists</t>
  </si>
  <si>
    <t xml:space="preserve">Seagrass beds, Sublittoral rock, Littoral rock, Eulittoral rock, </t>
  </si>
  <si>
    <t>Sargassum muticum, Zoostra marina</t>
  </si>
  <si>
    <t>Updated Publication date, Theme, Habitat and species list</t>
  </si>
  <si>
    <t> High energy infralittoral rock, Moderate energy infralittoral rock,  High energy circalittoral rock, Moderate energy circalittoral rock, Sublittoral coarse sediment, Sublittoral sands and muddy sands, Circalittoral mixed sediment, High energy littoral rock, Moderate energy infralittoral rock, Low energy littoral rock, Fringe littoral rock, High energy infralittoral rock, Moderate energy infralittoral rock, low energy infralittoral rock</t>
  </si>
  <si>
    <t>Mammals &amp; reptiles, Rock &amp; biogenic reef</t>
  </si>
  <si>
    <t xml:space="preserve">Phoca vitulina, Laminaria hyperborea, Alaria esculenta, Pomatoceros spp., Alcyonium digitatum, Porphyra umbilicalis </t>
  </si>
  <si>
    <t>Updated Zone, Theme, HBDSEG biodiversity subgroup components, Species and Habitat list</t>
  </si>
  <si>
    <t>Epipelagic, Mesopelagic</t>
  </si>
  <si>
    <t>Cetorhinus maximus</t>
  </si>
  <si>
    <t>Pelagic, Fish and cephalopods</t>
  </si>
  <si>
    <t>Updated HBDSEG biodiversity subgroup components, Habitat and species list</t>
  </si>
  <si>
    <t>SM -08/03/2022</t>
  </si>
  <si>
    <t>Mammals and Reptiles, Sediment, Rock &amp; biogenic reefs, Birds</t>
  </si>
  <si>
    <t>Ostrea edulis, Arctica islandica, Asterina phylactica, Atractophora hypnoides, Caryophyllia inornata, Cepphus grylle, Cestopagurus timidus, Chlamys varia, Crenella decussata, Diazona violacea, Dipturus batis, Eubranchus doriae, Leptosynapta bergensis, Palinurus elephas, Paracucumaria hyndmani, Sabellaria alveolata, Solaster endeca, Stelletta grubii, Stryphnus ponderosus, Tonicella marmorea</t>
  </si>
  <si>
    <t>High energy littoral rock, Moderate energy littoral rock, Low energy littoral rock, Coastal saltmarshes and saline reedbeds, Littoral sediments dominated by aquatic angiosperms, Littoral biogenic reefs, Atlantic and Mediterranean high energy circalittoral rock, Atlantic and Mediterranean moderate energy circalittoral rock, Atlantic and Mediterranean low energy circalittoral rock, Sublittoral sand, Sublittoral mud, Sublittoral mixed sediments, Deep-sea rock and artificial hard substrata, Deep-sea mixed substrata, Blue mussel beds, Brittlestar beds, Estuarine rocky habitats, Horse mussel (Modiolus modiolus) beds, Mud habitats in deep water, Native oyster (Ostrea edulis) beds</t>
  </si>
  <si>
    <t xml:space="preserve">Updated SNCB holder, HBDSEG biodiversity subgroup components, Habitat and species list </t>
  </si>
  <si>
    <t>Muddy sediment, Moderate energy circalittoral rock, Low energy circalittoral rock</t>
  </si>
  <si>
    <t>Funiculina quadrangularis, Leptometra celtica, Tia pallida, Alcyonium glomeratum, Diazona violacea, Limaria hians, Protanthea simplex, Neocrania anomala, Chaetopterus variopedatus</t>
  </si>
  <si>
    <t>Copy of Catalogue ID</t>
  </si>
  <si>
    <t>Scottish coastal waters, The Moray Firth</t>
  </si>
  <si>
    <t>10/03/2022 VH</t>
  </si>
  <si>
    <t>Added: Date, SNCB holder, general location, SAC, biodiversity and species</t>
  </si>
  <si>
    <t>rocky reefs, sea caves and sandbanks which are slightly covered by seawater all of the time</t>
  </si>
  <si>
    <t>11/03/2022 VH</t>
  </si>
  <si>
    <t>Pentapora foliacea, Alcyonium digitatum,  Virgularia mirabilis, Arachnanthus sarsi, Axinella damicornis, A. dissimilis,
Stelligera rigida, S. stuposa, Raspailia ramosa and R. hispida</t>
  </si>
  <si>
    <t xml:space="preserve">Updated: biodiversity, listed species Added: habitats </t>
  </si>
  <si>
    <t>Restoration and long-term monitoring of Modiolus modiolus in Strangford Lough:Interim Report 2014. Report prepared by the Natural Heritage Research Partnership (NHRP)
between Quercus, Queen’s University Belfast and the Northern Ireland Environment Agency
(NIEA) for the Research and Development Series No. 15/01</t>
  </si>
  <si>
    <t>Added: biodiversity and species Changed: title, publication date, theme</t>
  </si>
  <si>
    <t>Outer Ards Seed Mussel Stock Assessment: June/July 2017</t>
  </si>
  <si>
    <t>Changed: title and publication date Added: listed species</t>
  </si>
  <si>
    <t>Northern Ireland Inshore Region</t>
  </si>
  <si>
    <t>Cepphus grylle, Zostera marina, Arctica islandica
marina</t>
  </si>
  <si>
    <t>Deep-sea bed, sublittoreal sand, Philine
aperta, Virgularia mirabilis, soft stable infralittoral mud</t>
  </si>
  <si>
    <t>Changed: Author, SNCB holder Added: Publication date, listed species and habitats</t>
  </si>
  <si>
    <t>Goodwin, C., Edwards H., Breen, J. and Picton, B</t>
  </si>
  <si>
    <t>Bedrock</t>
  </si>
  <si>
    <t>Parazoanthus anguicomus, Synoicum incrustatum</t>
  </si>
  <si>
    <t>Updated: Author, SNCB holder, species Added: habitat</t>
  </si>
  <si>
    <t>Davies., J &amp; Sotheran., I</t>
  </si>
  <si>
    <t>Changed: Author Added: listed habitats</t>
  </si>
  <si>
    <t>Selley, H., Bailey, E. &amp; Mcnair, S.</t>
  </si>
  <si>
    <t xml:space="preserve">Isles of Scilly SAC: Intertidal Under-Boulder Communities Survey 2011 </t>
  </si>
  <si>
    <t>Sandbanks which are slightly covered by sea water all the time, Intertidal mudflats and sandflats not covered by seawater at low tide, reefs</t>
  </si>
  <si>
    <t>L. campanulata, L cruxmelitensis, L.
cruxmelitensis, Balanophyllia regia and  Caryophyllia smithii</t>
  </si>
  <si>
    <t>Changed: Report title, Author, Publication date, biodiversity group, listed species and habitats</t>
  </si>
  <si>
    <t>IRWIN, C., SCOTT, M., S., HUMPHRIES, G. &amp;
WEBB, A.</t>
  </si>
  <si>
    <t xml:space="preserve"> HiDef report to Natural England -Digital video aerial surveys of red-throated diver in the Outer Thames Estuary Special Protection Area 2018</t>
  </si>
  <si>
    <t>Changed: Title, Author, listed species</t>
  </si>
  <si>
    <t>Changed: Publication date, SAC and SAC code</t>
  </si>
  <si>
    <t>Zostera spp.</t>
  </si>
  <si>
    <t>Cornthwaite, A., Wright, H., Cioffi, R., Davies, J.</t>
  </si>
  <si>
    <t>Updated: Author, habitats</t>
  </si>
  <si>
    <t>Moderate energy circalittoral rock, Low energy circalittoral rock, Sublittoral coarse sediment, Sublittoral mud</t>
  </si>
  <si>
    <t xml:space="preserve"> Minchin D. &amp; Nunn, J.</t>
  </si>
  <si>
    <t>15/03/2022 VH</t>
  </si>
  <si>
    <t>None</t>
  </si>
  <si>
    <t xml:space="preserve">Westley, K. &amp; Henry, S. </t>
  </si>
  <si>
    <t xml:space="preserve"> Larne Lough, Strangford
Lough, Belfast Lough</t>
  </si>
  <si>
    <t xml:space="preserve"> Larne Lough, Strangford
Lough</t>
  </si>
  <si>
    <t>Strangford
Lough, Belfast Lough</t>
  </si>
  <si>
    <t>Updated: SPA, ASSI, RAMSAR</t>
  </si>
  <si>
    <t>East Atrim Coast, Red Bay</t>
  </si>
  <si>
    <t>Changed: publication date, habitats. Removed SAC</t>
  </si>
  <si>
    <t>Northern Ireland, Outer Ards</t>
  </si>
  <si>
    <t>Changed: SNCB holder, General location, Theme, species</t>
  </si>
  <si>
    <t>Outer Belfast Lough, Carlingford Lough</t>
  </si>
  <si>
    <t>changed: Author,publication date. Updated: ASSI, Ramsar</t>
  </si>
  <si>
    <t>16/03/2022 VH</t>
  </si>
  <si>
    <t>Added: publication date, SNCB holder,SAC, Theme,  biodiveristy, habitats</t>
  </si>
  <si>
    <t>The west coast of Orkney and the Pentland Firth</t>
  </si>
  <si>
    <t>Nucella lapillus , Echinus esculentus, Ammodytes marinus</t>
  </si>
  <si>
    <t>Added: publication, SNCB holder, Theme, species</t>
  </si>
  <si>
    <t>Biotope mapping and survey of the Sullom Voe Candidate Special Area of Conservation (cSAC)</t>
  </si>
  <si>
    <t>Sullom Voe, Shetland</t>
  </si>
  <si>
    <t>Sedimentary habitats</t>
  </si>
  <si>
    <t>Fucus vesiculosus,Fucus spiralis, F. vesiculosus, F. serratus,Ascophyllum nodosum, Macoma balthica and Arenicola marina</t>
  </si>
  <si>
    <t>Heriot-Watt University</t>
  </si>
  <si>
    <t>Modiolus modiolus, Ophiopholis aculeata, Cladophora coelothrix</t>
  </si>
  <si>
    <t>Mussell beds, Saline Lagoons</t>
  </si>
  <si>
    <t>Updated: Author Added:publication date, SNCB holder, SAC, Theme, biodiversity, species and habitats</t>
  </si>
  <si>
    <t>Updated: Title Added, publication date, SNCB, SAC, Theme, species and habitats</t>
  </si>
  <si>
    <t>Cefas, NE, JNCC, EA. (Brown, L.)</t>
  </si>
  <si>
    <t>Cefas, NE, JNCC, EA.(Green S,  Cooper R, and Dayton Dove D, BGS.)</t>
  </si>
  <si>
    <t>Cefas, NE, JNCC, EA. (Archer, S., CEFAS. Murray, M., CEFAS)</t>
  </si>
  <si>
    <t>Cefas, NE, JNCC, EA. (Archer, S. CEFAS. Eggleton J, CEFAS)</t>
  </si>
  <si>
    <t>Cefas, NE, JNCC, EA. (Rance, J., Cefas, Frojan, C.B.)</t>
  </si>
  <si>
    <t>Cefas, NE, JNCC, EA. (Stewart, H., Green, S,. BGS.)</t>
  </si>
  <si>
    <t>Cefas, NE, JNCC, EA. (Fitzsimmons, C., Stephenson, F., Lightfoot, P.)</t>
  </si>
  <si>
    <t>Cefas, NE, JNCC, EA. (Green, S. ., Cooper, R,. Dove, D., British Geological Society.)</t>
  </si>
  <si>
    <t>Cefas, NE, JNCC, EA. (Clare, D., Archer, S.)</t>
  </si>
  <si>
    <t>Cefas, NE, JNCC, EA. (Colenutt, A., Grewcock, G., Evans J.)</t>
  </si>
  <si>
    <t>Cefas, NE, JNCC, EA. (Eggleton, J., Downie, A.)</t>
  </si>
  <si>
    <t>Cefas, NE, JNCC, EA.(Eggleton, E., Stephens, D., Diesing, M., Ware, S., Curtis., )</t>
  </si>
  <si>
    <t>Cefas, NE, JNCC, EA. (Callaway, A., Mcllwaine, P., Ware, S., Murray J,. Fincham, J.)</t>
  </si>
  <si>
    <t>East of Haig Fras rMCZ Post-survey Site Report (Version 13)</t>
  </si>
  <si>
    <t>Cefas, NE, JNCC, EA.  (Curtis, M., Archer, S., Jenkins, C.)</t>
  </si>
  <si>
    <t>Cefas, NE, JNCC, EA. (Dove, D., Cooper, R., Green, S.)</t>
  </si>
  <si>
    <t>Cefas, NE, JNCC, EA.  (Downie, A., Murray, J., Brown, L.)</t>
  </si>
  <si>
    <t>Cefas, NE, JNCC, EA. (Downie, A., Bluemel, J., Breckles, M., McBreen, F.)</t>
  </si>
  <si>
    <t>Cefas, NE, JNCC, EA.  (Green, G., Cooper, R., Dove, D.)</t>
  </si>
  <si>
    <t>Cefas, NE, JNCC, EA. (Curtis, M.)</t>
  </si>
  <si>
    <t>Cefas, NE, JNCC, EA. (Curtis, M., Diesing, M.)</t>
  </si>
  <si>
    <t>Cefas, NE, JNCC, EA. (Mitchell, P., Mcllwaine, P.)</t>
  </si>
  <si>
    <t>Cefas, NE, JNCC, EA. (Dove, D., Green, S., Cooper, R.)</t>
  </si>
  <si>
    <t>Cefas, NE, JNCC, EA. (Mitchell, P., Curtis, M.)</t>
  </si>
  <si>
    <t>Cefas, NE, JNCC, EA. (Evans, J., Colenutt, A.)</t>
  </si>
  <si>
    <t>Cefas, NE, JNCC, EA.  (Frojan, B.C.)</t>
  </si>
  <si>
    <t>SM added 27/05/22</t>
  </si>
  <si>
    <t>New Added</t>
  </si>
  <si>
    <t>NatureScot Research Report 1268 - Scottish Entanglement Alliance (SEA) - understanding the scale and impacts of marine animal entanglement in the Scottish creel fishery</t>
  </si>
  <si>
    <t>MacLennan, E., Hartny-Mills, L., Read, F.L., Dolman, S.J., Philp, A., Dearing, K.E., Jarvis, D. and Brownlow, A.C</t>
  </si>
  <si>
    <t>Fish &amp; Cephalopods, Mammals &amp; Reptiles</t>
  </si>
  <si>
    <t>Balaenoptera acutorostrata, Cetorhinus maximus</t>
  </si>
  <si>
    <t>NatureScot Research Report 1273 - Development of Marine Bird Sensitivity Assessments for FeAST</t>
  </si>
  <si>
    <t>Rogerson, K., S inclair, R., Tyler, G., St John Glew, K., Seeney, A, Coppack, T. and Jervis, L.</t>
  </si>
  <si>
    <t>Stercorarius parasiticus, Sterna paradisaea, Fratercula arctica, Chroicocephalus ridibundus, Rissa tridactyla, Cepphus grylle, Larus canus, Uria aalge, Sterna hirundo, Hydrobates pelagicus, Phalacrocorax aristotelis, Phalacrocorax carbo, Larus marinus, Stercorarius skua, Larus argentatus, Oceanodroma leucorhoa, Larus fuscus, Hydrocoloeus minutus, Sternula albifrons, Puffinus puffinus, Fulmarus glacialis, Morus bassanus, Alca torda, Thalasseus sandvicensis, Gavia arctica, Melanitta nigra, Somateria mollissima, Bucephala clangula, Mergus merganser, Gavia, immer, Clangula hyemalis, Mergus serrator, Gavia stellata, Aythya marila, Podiceps auritus, Melanitta fusca</t>
  </si>
  <si>
    <t>NatureScot Research Report 1286 - Seagrass restoration in Scotland - handbook and guidance</t>
  </si>
  <si>
    <t>Kent, F., Lilley, R ., Unsworth, R., Cunningham, S., Begg, T., Boulcott, P., Jeorrett, C., Horsburgh, R. and Michelotti, M.</t>
  </si>
  <si>
    <t>12/08/2022 - SM</t>
  </si>
  <si>
    <t>Laminaria hyperborea, Saccharina latissima, Mediomastus fragilis, Funiculina quadrangularis, Philine aperta, Phymatolithon calcareum, Zostera marina, Ascophyllum nodosum ecad mackayi, Mytilus edulis</t>
  </si>
  <si>
    <t>Mytilus edulis beds on littoral sediments, Low energy littoral rock, Maerl beds,  Circalittoral fine mud, Littoral mixed sediment, Sublittoral coarse sediment, High energy littoral rock</t>
  </si>
  <si>
    <t>Scottish waters</t>
  </si>
  <si>
    <t>Littoral, Sublittoral, Deep sea</t>
  </si>
  <si>
    <t>Circalittoral fine mud, Infralittoral mixed sediment,  Sublittoral mussel beds, Maerl beds, Sublittoral seagrass beds, littoral muddy sand, Infralittoral coarse sediment</t>
  </si>
  <si>
    <t>Maxmuelleria lankesteri, Funiculina quadrangularis, Brissopsis lyrifera, Amphiura chiajei, Limaria hians, Ostrea edulis, Atrina fragilis, Modiolus modiolus, Chlamys varia, Zostera marina, Zostera noltii, Moerella spp., Palinurus elephas, Ammodytes tobianus, Cetorhinus maximus, Dipturus batis, Balaenoptera acutorostrata, Grampus griseus, Lagenorhynchus albirostris</t>
  </si>
  <si>
    <t>High energy infralittoral rock, Sublittoral coarse sediment, Moderate energy circalittoral rock, Circalittoral mixed sediment</t>
  </si>
  <si>
    <t>Porifera, Alcyonium digitatum, Actinothoe sphyrodeta, Caryophyllia smithii, various polychaetes, bryozoans, Antedon bifida, Asterias rubens, Ophiocomina nigra and Echinus esculentus</t>
  </si>
  <si>
    <t>Highland, Hebridean and Orkney areas</t>
  </si>
  <si>
    <t>Scottish territorial waters</t>
  </si>
  <si>
    <t>Mytilus edulis beds on littoral sediments, littoral mixed sediment, sublittoral sediment, educed salinity
infralittoral rock, Circalittoral fine mud, Lophelia reefs, Infralittoral mixed sediment, Sublittoral mussel beds, Littoral mud, Kelp and seaweed communities on sublittoral sediment, Low energy infralittoral rock, Circalittoral coarse sediment, Infralittoral mixed sediment, Moderate energy circalittoral rock, High energy circalittoral rock, littoral muddy sand, Low energy littoral rock, Sublittoral biogenic reefs on sediment, High energy littoral rock, High energy infralittoral rock, Moderate energy infralittoral rock</t>
  </si>
  <si>
    <t>Arachnanthus sarsi, Alcyonium hibernicum, Parazoanthus anguicomus, Leptometra celtica, Atrina fragilis, Glossus humanus, Arctica islandica, Palinurus elephas, Anguilla anguilla, Salmo salar, Lampetra fluviatilis, Petromyzon marinus, Salmo trutta, Osmerus eperlanus, Lophius piscatorius, Clupea harengus, Scomber scombrus, Gadus morhua, Molva molva, Trisopterus esmarkii, Pollachius virens, Ammodytes marinus, Ammodytes tobianus, Pomatoschistus minutus, Merlangius merlangus, Cetorhinus maximus, Squalus acanthias, Tursiops truncatus, Phocoena phocoena, Orcinus orca, Balaenoptera acutorostrata, Grampus griseus, Delphinus delphis, Lagenorhynchus albirostris, Phoca vitulina, Halichoerus grypus, Lutra lutra</t>
  </si>
  <si>
    <t xml:space="preserve"> Circalittoral muddy sand, Circalittoral mixed sediment, Low energy circalittoral rock, Circalittoral mixed sediment, Maerl beds, Circalittoral sandy mud, Circalittoral muddy sand</t>
  </si>
  <si>
    <t>Cerianthus lloydii, Turritella communis, Ophiocomina nigra, Ophiura sp., Munida rugosa, Antedon bifida, Phytomatolithon calcareum</t>
  </si>
  <si>
    <t>Lamlash bay, Arran</t>
  </si>
  <si>
    <t>All scottish MPA's</t>
  </si>
  <si>
    <t>Littoral, Sublittoral and Deep sea</t>
  </si>
  <si>
    <t>15/08/22 - SM</t>
  </si>
  <si>
    <t xml:space="preserve">15/08/22 - SM </t>
  </si>
  <si>
    <t>Clyde Sea Area</t>
  </si>
  <si>
    <t>High energy infralittoral rock, Moderate energy infralittoral rock, Low energy infralirroral rock, Moderate energy circalittoral rock, Low energy circalittoral rock, High energy circalittoral rock, Sublittoral coarse sediment, Circalittoral muddy sand, Infralittoral sandy mud, Circalittoral fine mud, Circalittoral sandy mud, Infralittoral fine mud, Circalittoral mixed sediment, Infralittoral mixed sediment</t>
  </si>
  <si>
    <t>Thyasira spp., Nuculoma tenuis, Cerianthus lloydii, Nemertesia spp., Modiolus modiolus, Ophiothrix fragilis, Ophiocomina nigra, Limaria hians, Laminaria saccharina, Chorda filum, Phyllophora crispa,  Phymatolithon calcareum</t>
  </si>
  <si>
    <t>Sediment &amp; Rock and biogenic reefs</t>
  </si>
  <si>
    <t>Lochs Linnhe, Eil, Leven and Etive</t>
  </si>
  <si>
    <t>High energy infralittoral rock,
High energy circalittoral rock, Sublittoral coarse sediment,
Moderate energy infralittoral rock, Moderate energy circalittoral rock, Sublittoral sand, Low energy infralittoral rock, Low energy circalittoral rock, Sublittoral mud, Sublittoral mixed substrata</t>
  </si>
  <si>
    <t>Laminaria saccharina, Laminaria hyperborea, Ascidia mentula Ciona intestinalis, Antedon spp., Neocrania anomala, Protanthea simplex, Halichondria bowerbanki, Eudendrium arbusculum, Eucratea
loricata, Flustra foliacea, Alcyonium digitatum, Caryophyllia smithii, Swiftia pallida, Tubularia indivisa, Chorda filum, Brissopsis lyrifera, Amphiura chiajei, Maxmuelleria lankesteri, Funiculina quadrangularis, Virgularia mirabilis, Ophiura spp., Pecten maximus, Cerianthus lloydii, Modiolus modiolus</t>
  </si>
  <si>
    <t>Littoral and Sublittoral</t>
  </si>
  <si>
    <t>Sediment and Rock &amp; biogenic reef</t>
  </si>
  <si>
    <t>15/08/2022 - SM</t>
  </si>
  <si>
    <t>Habitat mapping, Methods paper</t>
  </si>
  <si>
    <t>Mammals and reptiles, Fish and cephalopods</t>
  </si>
  <si>
    <t>Eledone cirrhosa, Grampus griseus</t>
  </si>
  <si>
    <t>Scottish Offshore Waters</t>
  </si>
  <si>
    <t>Sublittoral and Deep sea</t>
  </si>
  <si>
    <t>Sublittoral coarse sediment, Sublittoral mixed sediment, Sublittoral cohesive mud and sandy mud communities, Sublittoral sand and muddy sand</t>
  </si>
  <si>
    <t xml:space="preserve">Nephyts incisa, Ampelisca brevicornis, Amphiuridae sp., Abyssoninoe hibernica, Notomatus sp., Nucula nitidosa, Amphiura chiajei, Diplocirrus glaucus, Thyasira flexuosa, Glycera rouxii, Chaetozone setosa, Goniada maculata, Ennucula tenuis, Glyphohesione klatti, Lipobranchus jeffreysi, Calocaris macandreae, Modioulus modioulus, Mediomastus fragillis, Scalibregma inflatum, Pholoe baltica, Tellimya, ferruginosa, Scoloplos armiger, Owenia fusiformis, Urothoe elegans, Spiospanes, bombyx, Echinocyamus pusillus, Gnathia oxyuraea, Kurtiella bidentata, Turritella communis, </t>
  </si>
  <si>
    <t>Coll, Tiree, Hyskeir and Canna</t>
  </si>
  <si>
    <t>Cetorhhinus maximus</t>
  </si>
  <si>
    <t>North Uist, Loch an Duin, Loch an t-Struith Mhoir</t>
  </si>
  <si>
    <t>Peringia ulvae, Ventrosia ventrosa, Hydrobia acuta neglecta, Potamophygus antipodarum</t>
  </si>
  <si>
    <t>Surveys of harbour (common) and grey seals in the Outer Hebrides and the Moray Firth in August 2012</t>
  </si>
  <si>
    <t>Moray Firth and the Firth of Tay</t>
  </si>
  <si>
    <t>Halichoerus gryphus, Phoca vitulina</t>
  </si>
  <si>
    <t>Lochs Alsh, Duich, Creran and Fynr</t>
  </si>
  <si>
    <t>UK0017077, UK0030190</t>
  </si>
  <si>
    <t xml:space="preserve">Lochs Duich, Long and Alsh, Loch Creran, </t>
  </si>
  <si>
    <t>Circalittoral fine mud, Sublittoral muddy mixed sediment, Sublittoral biogenic reefs on sediment, Sublittoral mixed sediment, Sublittoral macrophyte-dominated communities on sediments</t>
  </si>
  <si>
    <t>Funicula quadrangularis, Pachycerianthus multiplicatus, Maxmulleria lankesteri, Brissopsis lyrifera, Amphiura chiajei, Limaria hians, Modiolus modiolus, Chlamys varia, Maerl</t>
  </si>
  <si>
    <t>Halichoerus gryphus, Phoca vitulina, Balaenoptera acutorostrata, Phocoena phocoena, Lagenorhynchus albirostris, Grampus griseus</t>
  </si>
  <si>
    <t>16/08/22 - SM</t>
  </si>
  <si>
    <t>Scottish MPA Network</t>
  </si>
  <si>
    <t>Grampus griseus, Lagenorhynchus albirostris, Balaenoptera acutorostrata, Cetorhinus maximus</t>
  </si>
  <si>
    <t>Lochs Kishorn and Sunart, off the Mull of
Kintyre and islands of Rum, Tiree and Islay, and in the
Firth of Lorn and Sound of Mull approaches</t>
  </si>
  <si>
    <t>Firth of Lorn, Sunart</t>
  </si>
  <si>
    <t xml:space="preserve">UK0030041, UK0019803, </t>
  </si>
  <si>
    <t>Moderate energy circalittoral rock, Sublittoral macrophyte-dominated communities on sediments, Circalittoral fine mud, High energy circalittoral rock, Sublittoral coarse sediment, Circalittoral fine sand, Circalittoral sandy mud,  Infralittoral mixed sediment</t>
  </si>
  <si>
    <t>Funiculina quadrangularis, Swiftia pallida, Pachycerianthus
multiplicatus, Leptometra celtica, Palinurus elephas, Echinus esculentus</t>
  </si>
  <si>
    <t>Moderate energy circalittoral rock, Moderate energy infralittoral rock, Circalittoral coarse sediment, Infralittoral coarse sediment, Kelp and seaweed communities on sublittoral sediment, Circalittoral sandy mud, Circalittoral fine sand</t>
  </si>
  <si>
    <t>Laminaria hyperborea, Saccharina latissima, Phyllophora crispa, Phymatolithon calcareum, Virgularia mirabilis and Ophiura spp, Pecten
maximus, Ophiothrix fragilis, Ophiocomina nigra, Flustra foliacea, Hydrallmania falcata, Arenicola marina, Echinocardium cordatum, Ensis spp., Modiolus modiolus</t>
  </si>
  <si>
    <t>Clyde Sea, Fetlar to Haroldswick, Loch Sunart, Loch Sween, Lochs Duich, Long and Alsh, North-west sea lochs &amp; Summer Isles, Small Isles, South Arran, Upper Loch Fyne and Loch Goil, Wyre and Rousay Sounds</t>
  </si>
  <si>
    <t>Lochs Duich, Long and Alsh Reefs, Sunart</t>
  </si>
  <si>
    <t>UK0017077, UK0019803</t>
  </si>
  <si>
    <t>Circalittoral coarse sediment, Sublittoral mussel beds, Kelp and seaweed communities on sublittoral sediment, Circalittoral fine sand, Maerl beds, Infralittoral mixed sediment, Polychaete worm reefs (on sublittoral sediment), Circalittoral fine mud, Infralittoral sandy mud,  Infralittoral fine mud,  Circalittoral mixed sediment, Infralittoral coarse sediment, Circalittoral coarse sediment</t>
  </si>
  <si>
    <t xml:space="preserve">Limaria hians, Leptometra celtica, Maxmuelleria lankesteri, Funiculina
quadrangularis, Pachycerianthus
multiplicatus, Swiftia pallida, Atrina fragilis </t>
  </si>
  <si>
    <t xml:space="preserve">Kelp and seaweed communities on sublittoral sediment, moderate energy infralittoral rock, Maerl beds, Circalittoral mixed sediment, Infralittoral coarse sediment, Circalittoral coarse sediment  </t>
  </si>
  <si>
    <t>Laminaria saccharina, Gracilaria gracilis, Phymatolithon calcareum, Trailliella, Asperococcus sp., Dictyota dichotoma, Chorda filum, Saccharina
latissima, Cerianthus lloydii, Eumida bahusiensis, Nephtys hombergii, Prionospio fallax,
Minuspio cirrifera, Chaetozone setosa, Maldanidae, Urothoe elegans,
Turritella communis, Cylichna cylindracea, Thyasira flexuosa, Mysella
bidentata, Abra alba, Nucula spp, Amphiura filiformis, Goniada maculata, Exogone spp., Nereimyra
punctata, Syllidia armata, Lumbrineris gracilis, Paradoneis lyra,
Apisthobranchus tullbergi, Mediomastus fragilis, Sosane sulcata,
Terebellides stroemi, Polycirrus norvegicus, Pomatoceros triqueter,
Verruca stroemia, Balanus balanus, Pseudoparatanais batei,
Ischnochiton albus, Anomiidae, Parvicardium scabrum, Timoclea ovata,
Dosinia lupinus, Hiatella arctica, Conopeum reticulatum, Moerella
pygmaea.</t>
  </si>
  <si>
    <t>19/08/2022 - SM</t>
  </si>
  <si>
    <t>Validation of seabed habitat MPA search feature records relating to the South Arran Nature Conservation MPA</t>
  </si>
  <si>
    <t>19/08/22 - SM</t>
  </si>
  <si>
    <t>Kelp and seaweed communities on sublittoral sediment, Maerl beds, Maerl or coarse shell gravel with burrowing sea cucumbers, Seagrass beds, Tide-swept algal communities, Infralittoral coarse sediment</t>
  </si>
  <si>
    <t>Chorda filum, Halidrys siliquosa, Sargassum muticum, Halarachnion ligulatum, Ruppia maritima, Zostera noltii, Zostera marina, Phymatolithon calcareum, Neopentadactyla mixta, Lithothamnion glaciale, Spisula solida, Saccharina latissima, Modiolus modiolus, Caryophyllia smithii, Ostrea edulis, Arctica islandica</t>
  </si>
  <si>
    <t>Islay, Kintyre, the Inner and Outer Hebrides, Pentland Firth, Orkney and Shetlands</t>
  </si>
  <si>
    <t>22/08/22 - SM</t>
  </si>
  <si>
    <t>Blue mussel beds, Burrowed mud, Carbonate mound communities, Cold-water coral reefs, Coral gardens, Deep sea sponge aggregations, Flame shell beds, Horse mussel beds, Inshore deep mud with burrowing heart urchins, Intertidal mudflats, Kelp and seaweed communities on sublittoral sediment, Kelp beds, Low or variable salinity habitats, Maerl beds, Maerl or coarse shell gravel with burrowing sea cucumbers, Native oysters, Northern sea fan and sponge communities, Offshore deep sea muds, Offshore subtidal sands and gravels, Seagrass beds, Sea loch egg wrack beds, Seamount communities,  Serpulid aggregations, Submarine structures made by leaking gases, Tide-swept algal communities, Tide-swept coarse sands with burrowing bivalves</t>
  </si>
  <si>
    <t>Arachnanthus sarsi, Alcyonium hibernicum, Parazoanthus anguicomus, Leptometra celtica, Atrina fragilis, Glossus humanus, Arctica islandica, Palinurus elephas, Anguilla anguilla, Salmo salar, Lampetra fluviatilis, Petromyzon marinus, Salmo trutta, Osmerus eperlanus, Lophius piscatorius, Hippoglossus hippoglossus, Clupea harengus, Scomber scombrusm, Aphanopus carbo, Molva dypterygia, Micromesistius poutassou, Gadus morhua, Reinhardtius hippoglossoides, Trachurus trachurus, Molva molva, Trisopterus esmarkii, Hoplostethus atlanticus, Coryphaenoides rupestris, Pollachius virens, Ammodytes marinus, Ammodytes tobianus, Pomatoschistus minutus, Merlangius merlangus, Cetorhinus maximus, Dipturus batis complex, Centrophorus squamosus, Lamna nasus, Centroscymnus coelolepis, Leucoraja circularis, Squalus acanthias, Lagenorhynchus acutus, Tursiops truncatus, Balaenoptera physalus, Phocoena phocoena, Orcinus orca, Globicephala melas, Balaenoptera acutorostrata, Hyperoodon ampullatus, Grampus griseus, Delphinus delphis, Mesoplodon bidens, Physeter macrocephalus, Lagenorhynchus albirostris, Phoca vitulina, Halichoerus grypus, Lutra lutra</t>
  </si>
  <si>
    <t>Moore, C. G., Harries, D. B., Trigg, C., Porter, J. S. and Lyndon, A. R.</t>
  </si>
  <si>
    <t>Ullapool Approaches</t>
  </si>
  <si>
    <t>Littoral mussel beds on sediment, Circalittoral fine mud, Infralittoral mixed sediment, Sublittoral mussel beds, Circalittoral fine mud, Kelp and seaweed communities on sublittoral sediment, Maerl beds, Circalittoral coarse sediment, Infralittoral mixed sediment, Sublittoral seagrass beds, moderate energy infralittoral rock, Low energy littoral rock</t>
  </si>
  <si>
    <t>Mytilus edulis, Funiculina quadrangularis, Limaria hians, Modiolus modiolus, Brissopsis lyrifera, Amphiura chiajei, Neopentadactyla mixta, Ostrea edulis, Zostera marina, Zostera angustifolia, Laminaria hyperborea, Ascophyllum nodosum ecad mackaii, Leptometra celtica, Arctica islandica, Atrina fragilis, Glossus humanus, Palinurus elephas</t>
  </si>
  <si>
    <t>Sediment, Rock and biogenic reef, Fish and cephalopods</t>
  </si>
  <si>
    <t xml:space="preserve">Littoral, Sublittoral </t>
  </si>
  <si>
    <t xml:space="preserve">Abundance and Behaviour of Cetaceans &amp; Basking Sharks in the Pentland Firth and Orkney waters. </t>
  </si>
  <si>
    <t>Pentland Firth and Orkney Waters</t>
  </si>
  <si>
    <t>Phocoena phocoena, Balaenoptera acutorostrata, Orcinus orca, Lagenorhynchus albirostris, Grampus griseus, Tursiops truncatus, Delphinus delphis, Lagenorhynchus acutus, Globicephala melas, Physeter macrorhynchus, Cetorhinus maximus</t>
  </si>
  <si>
    <t>Mammals &amp;reptiles, Fish &amp; Cephalopods</t>
  </si>
  <si>
    <t>Sou West Scotland</t>
  </si>
  <si>
    <t>Didemnum vexillum, Corella eumyota, Heterosiphonia japonica, Codium fragile, Botrylloides violaceus</t>
  </si>
  <si>
    <t>all, n/a, N/A</t>
  </si>
  <si>
    <t xml:space="preserve">Characterising Scotland's marine environment to define search locations for new Marine Protected Areas. Part 2: The identification of key geodiversity areas in Scottish waters </t>
  </si>
  <si>
    <t>Characterising Scotland's marine environment to define search locations for new Marine Protected Areas.  Part 2: The identification of key geodiversity areas in Scottish waters (Interim report July 2011)</t>
  </si>
  <si>
    <t xml:space="preserve">22/08/22 - SM </t>
  </si>
  <si>
    <t>Sound of Canna, Inner Hebrides</t>
  </si>
  <si>
    <t>Atrina fragilis, Parazoanthus
anguicomus, Arachnanthus sarsi, Palinurus elephas, Zostera marina, Leptometra celtica</t>
  </si>
  <si>
    <t>High energy infralittoral rock, Moderate energy infralittoral rock, Low energy infralittoral rock, High energy circalittoral rock, Moderate energy Circalittoral rock, Low energy circalittoral rock, Infralittoral coarse sediment, Circalittoral coarse sediment, Circalittoral fine sand, Circalittoral muddy sand, Infralittoral fine sand, Infralittoral muddy sand, Offshore circalittoral sand, Infralittoral sandy mud, Circalittoral fine mud, Circalittoral sandy mud, Circalittoral mixed sediment, Maerl beds, Kelp and seaweed communities on sublittoral sediment, Sublittoral mussel beds (on sublittoral sediment)</t>
  </si>
  <si>
    <t>UK0019808, UK0030311</t>
  </si>
  <si>
    <t>Moray Firth, Firth of Tay</t>
  </si>
  <si>
    <t>Orkney, Moray Firth, Firth of Tay</t>
  </si>
  <si>
    <t>Halichoerus grypus, Phoca vitulina</t>
  </si>
  <si>
    <t>23/08/22 - SM</t>
  </si>
  <si>
    <t>Moray Firth, Firth of Tay, Faray and Holm of Faray grey, Sanday</t>
  </si>
  <si>
    <t xml:space="preserve">Luce Bay and Sands </t>
  </si>
  <si>
    <t xml:space="preserve">Features of littoral rock, High ernergy littoral rock, Low energy littoral rock, Moderate energy littoral rock, Littoral mussel beds on sediment, Littoral sand, High energy infralittoral rock, Moderate energy infralittoral rock, Infralittoral coarse sediment, Kelp and seaweed communities on sublittoral sediment </t>
  </si>
  <si>
    <t>Pelvetia canaliculata, Semibalanus balanoides, Fucus spiralis, Patella vulgata, Laminaria digitata, Fucus vesiculosus, Fucus serratus, Ascophyllum nodosum, Arenicola marina, Pygospio elegans, Lanice conchilega, Fabulina fabula, Nephtys cirrosa, Echinocardium cordatum, Donax vittatus, Fabulina
fabula and Chamelea gallina, Mytilus edulis, Cerastoderma edule, Macoma balthica, Bathyporeia pilosa, Littorina littorea, Laminaria saccharina, Amphiura brachiata, Echinocardium
cordatum, Labidoplax digitata, Abra alba, Thyasira flexuosa, Nucula nucleus, Lumbrineris gracilis, Glycera lapidum, Plocamium cartilagineum,
Odonthalia dentata, Corallina officinalis, Delesseria sanguinea, Sabellaria alveolata</t>
  </si>
  <si>
    <t>24/08/22 - SM</t>
  </si>
  <si>
    <t>The distribution of Priority Marine Features and MPA search features within Lochs Linnhe, Eil, Leven and Etive: a broadscale validation survey (Part B)</t>
  </si>
  <si>
    <t>Moore, C. G., Harries, D. B. &amp; Trigg, C.</t>
  </si>
  <si>
    <t>30/08/22 - SM</t>
  </si>
  <si>
    <t>Axelsson, M., Allen, C. &amp; Dewey, S.</t>
  </si>
  <si>
    <t>North Minch</t>
  </si>
  <si>
    <t>Offshore circalittoral sand, Offshore circalittoral mixed sediment, Offshore circalittoral mud</t>
  </si>
  <si>
    <t>Chaetozone gibber,
Owenia fusiformis, holoe synophtalmica, Glycera lapidum,
Lumbrineris gracilis,
cirratulids, Laonice
bahusiensis, Aonides
paucibranchiata,
glycerids, Notomastus, Abra
prismatica, maldanid
polychaetes, Nuculoida bivalves, Calocaris macandreae, Notomastus latericeus</t>
  </si>
  <si>
    <t>Axelsson, M., Allen, C. and Dewey, S.</t>
  </si>
  <si>
    <t>Canna, Small Isles</t>
  </si>
  <si>
    <t>Littoral, Sublittoral, Sublittoral</t>
  </si>
  <si>
    <t xml:space="preserve">Abra nitida, Pholoe synophthalmica, Lumbrineris gracilis, Polynoidae spp, Nemertea spp., Terebellida spp., Gammaridea sp., Cirratulidae sp., Janira maculosa, Notomastus latericeus, Spiophanes kroyeri, Stenothoe marina, Amphitrite cirrata, Modiolus modiolus, Chaetozone setosa, Pholoe synophthalmica, Goniada maculata, Chaetozone gibber,  Amphiura filiformis, Glycera unicornis, Amphiura chiajei, Owenia fusiformis, Chaetoderma nitidulum, Nephtys incisa, Diplocirrus glaucus, Scoletoma impatiens  </t>
  </si>
  <si>
    <t> Offshore circalittoral mud, Offshore circalittoral sand, Sublittoral mussel beds (on sublittoral sediment), Circalittoral sandy mud,  Infralittoral mixed sediment, Circalittoral fine mud, Littoral mud,  Kelp and seaweed communities on sublittoral sediment, Low energy infralittoral rock,  Sublittoral cohesive mud and sandy mud communities</t>
  </si>
  <si>
    <t>30/08/2022 - SM</t>
  </si>
  <si>
    <t>no changes</t>
  </si>
  <si>
    <t>Surveys of harbour (common) and grey seals in the Outer Hebrides and the Moray Firth in August 2011</t>
  </si>
  <si>
    <t>Duck, C., &amp; Morris, C.,</t>
  </si>
  <si>
    <t>Moray Firth and the Firth of Tay, Outer Hebrides</t>
  </si>
  <si>
    <t>Clyde Sea, Loch Torridon and the Inner Sound, the North Minch, Loch Eriboll and off Orkney</t>
  </si>
  <si>
    <t>Circalittoral fine mud, High energy circalittoral rock, Maerl beds, Circalittoral mixed sediment, Moderate energy circalittoral rock, Circalittoral sandy mud, Infralittoral muddy sand, Circalittoral fine sand, Circalittoral coarse sediment, Moderate energy circalittoral rock, Low energy infralittoral rock, Moderate energy infralittoral rock, low energy circalittoral rock</t>
  </si>
  <si>
    <t>n/a, sediments, rock &amp;  biogenic reef</t>
  </si>
  <si>
    <t>Amalosoma eddystonense, Pleuronectes platessa, Echinus esculentus, Modiolus modiolus, Phymatolithon calcareum, Funiculina quadrangularis, Pachycerianthus multiplicatus, Swiftia pallida, Lesueurigobius friesii, Lumpenus lampretaeformis, Nephrops norvegicus, Virgularia
mirabilis</t>
  </si>
  <si>
    <t>Littoral, Sublittoral, Deep sea, Littoral, Sublittoral, Deep sea, Littoral, Sublittoral, Deep sea, Littoral, Sublittoral, Deep sea</t>
  </si>
  <si>
    <t>31/08/22 - SM</t>
  </si>
  <si>
    <t>Circalittoral mixed sediment, Circalittoral fine mud,  Offshore circalittoral sand, Circalittoral coarse sediment, Circalittoral sandy mud</t>
  </si>
  <si>
    <t>Shiant East Bank and Wester Ross</t>
  </si>
  <si>
    <t>Nemertea spp, Glycera lapidum, Copepoda sp., Notomastus sp., Spiophanes kroyeri, Pholoe baltica, Eulalia mustela, Mediomastus fragilis, Terebellides stroemi, Nematonereis unicornis, Ampelisca spinipes, Abyssoninoe hibernica, Chaetozone gibber, Atylus vedlomensis, Echinocyamus pusillus, Aonides paucibranchiata, Monticellina dorsobranchialis, Ampharete lindstroemi, Exogone verugera, Aricidea cerrutii, Cheirocratus sp., Aricidea simonae, Leptochiton asellus</t>
  </si>
  <si>
    <t>High energy circalittoral rock, Moderate energy circalittoral rock, High energy infralittoral rock, Moderate energy infralittoral rock, Circalittoral coarse sediment, Infralittoral coarse sediment, Maerl beds, Circalittoral mixed sediment, Infralittoral mixed sediments, Circalittoral muddy sand, Infralittoral muddy sand</t>
  </si>
  <si>
    <t>Sediments, Rock &amp; biogenic reef</t>
  </si>
  <si>
    <t>Abra alba, Lumbrineris gracilis, Nucula nucleus, Ampelisca tenuicornis, Notomastus latericeus, Leptocheirus hirsutimanus, Spirobranchus triqueter, Melinna palmata, Euclymene oerstedii, Spiophanes bombyx, Thyasira flexuosa, Urothoe marina, Leptochiton asellus, Glycera lapidum, Kurtiella bidentata, Syllis cornuta, Sabellidae indet. dam, Amphipholis squamata, Spirobranchus lamarcki, Protodorvillea kefersteini, Thracia phaseolina, Acrocnida brachiata, Sphaerosyllis bulbosa, Harpinia pectinata, Spio armata agg., Sigalion mathildae, Sthenelais limicola, Eteone longa</t>
  </si>
  <si>
    <t>Clyde Sea</t>
  </si>
  <si>
    <t>Amphiura filiformis, Tubificoides benedii, Nematoda spp., Owenia fusiformis, Lumbrineris cingulata, Turritella communis, Leptochiton, asellus, Amphiuridae sp. (juv.), Capitella sp., Spiophanes kroyeri, Thyasira flexuosa, Spirobranchus triqueter, Modiolus sp. (juv.), Kurtiella bidentata, Spiophanes kroyeri,
Pholoe baltica, Owenia fusiformis, Thyasira flexuosa, Kurtiella bidentata, Polycirrus sp.,
Lumbrineris cingulata and Mediomastus fragilis</t>
  </si>
  <si>
    <t>Infralittoral coarse sediment, Circalittoral coarse sediment, Circalittoral sandy mud, Circalittoral fine mud, Offshore circalittoral mud</t>
  </si>
  <si>
    <t>scotland</t>
  </si>
  <si>
    <t>High energy circalittoral rock, Moderate energy circalittoral rock, Circalittoral fine mud, maerl beds, Sublittoral mussel beds (on sublittoral sediment), Circalittoral muddy sand, Offshore circalittoral sand, Circalittoral mixed sediment, Offshore mixed sediment, Circalittoral coarse sediment, Infralittoral fine sand, Circalittoral fine sand, Circalittoral mixed sediment</t>
  </si>
  <si>
    <t>Swiftia pallida, Funiculina quadrangularis, Pachycerianthus
multiplicatus, Leptometra celtica, Arctica islandica, Ammodytes spp., Molva molva, Phymatolithon calcareum, Echinus esculentus</t>
  </si>
  <si>
    <t>1/09/22 - SM</t>
  </si>
  <si>
    <t>Scottish pMPA's - Arran, Wester ross, South Skye, Clyde Sea Sill, East Caithness Cliffs, Fetlar to Haroldswick, Loch Creran, Loch Sunart</t>
  </si>
  <si>
    <t>all, n/a, all, n/a, all, n/a, all, n/a</t>
  </si>
  <si>
    <t>VH-01/09/2022</t>
  </si>
  <si>
    <t>Condition Assessment Monitoring for Reefs, Isles of Scilly European Marine Site - Diving Survey June 2011</t>
  </si>
  <si>
    <t>Laminaria hyperborea &amp; L. ochroleuca</t>
  </si>
  <si>
    <t>Kelp forest communities,Vertical rock,Subtidal
bedrock and boulder communities, Subtidal faunal turf communities</t>
  </si>
  <si>
    <t>subtidal sediments</t>
  </si>
  <si>
    <t>Zostera</t>
  </si>
  <si>
    <t>Found at:http://www.robnunny.net/uploads/4/1/8/0/41800901/natural_england_er290.pdf</t>
  </si>
  <si>
    <t>Found: https://www.dassh.ac.uk/dataDelivery/filestore/8/8/5/8_576978c1925c94a/8858_3c944791a150988.pdf</t>
  </si>
  <si>
    <t>South of the Isles of Scilly </t>
  </si>
  <si>
    <t>Zostera beds</t>
  </si>
  <si>
    <t>VH-02/09/2022</t>
  </si>
  <si>
    <t>Zostera marina</t>
  </si>
  <si>
    <t>St Martin’s Flats, Isles of Scilly</t>
  </si>
  <si>
    <t>Found: Isles of Scilly SAC: Intertidal Under-Boulder Communities Survey 2011</t>
  </si>
  <si>
    <t>Reef</t>
  </si>
  <si>
    <t>L. campanulata, L cruxmelitensis, Balanophyllia regia,  Caryophyllia smithii,  Caryophyllia smithii,  Asterina phylactica, Turbicellepora magnicostata, Sargassum muticum</t>
  </si>
  <si>
    <t>Isles of Scilly and Lundy</t>
  </si>
  <si>
    <t>Lundy, Isles of Scilly Complex</t>
  </si>
  <si>
    <t>UK0013114, UK0013694</t>
  </si>
  <si>
    <t xml:space="preserve">Zostrea marina </t>
  </si>
  <si>
    <t>Maerl, Eunicella verrucosa</t>
  </si>
  <si>
    <t>Falmouth Bay to St Austell SPA</t>
  </si>
  <si>
    <t>VH-05/09/2022</t>
  </si>
  <si>
    <t>Estuarine rocky habitat, cave</t>
  </si>
  <si>
    <t>Infralittoreal bedrock and boulders,infralittoral coarse sand and gravel</t>
  </si>
  <si>
    <t>Found at:https://www.dassh.ac.uk/dataDelivery/filestore/1/5/3_79e42e0fed837d7/153_a7c3e85474f64ab.pdf</t>
  </si>
  <si>
    <t>Eunicella verrucosa, Tritonia nilsodhneri, Amphianthus
dohrnii, Leptopsammia pruvoti, Caryophyllia smithii, Pentapora, Laminaria hyperborea, Cepola
rubescens, Rissoides desmaresti, Cereus pedunculatus, Sargassum muticum</t>
  </si>
  <si>
    <t>06/09/22 - SM</t>
  </si>
  <si>
    <t xml:space="preserve">Maerl beds, Circalittoral coarse sediment, Infralittoral coarse sediment </t>
  </si>
  <si>
    <t>Phymatolithon
calcareum, Saccharina latissima, Dictyota dichotoma, Desmarestia aculeata, Chorda filum, Cerianthus
lloydii, Cancer pagurus, Pecten maximus, Asterias rubens,
Marthasterias glacialis, Luidia ciliaris, Crossaster papposus,  Neopentadactyla mixta, Lumbrineris cingulata, Moerella donacina, Asterias rubens, Porania pulvillus</t>
  </si>
  <si>
    <t>Skye to Mull, on the west coast of Scotland</t>
  </si>
  <si>
    <t>east, north and north-west coast of Scotland and in Orkney, including the Moray Firth and the Firth of Tay</t>
  </si>
  <si>
    <t>Firth of Tay &amp; Eden Estuary, Moray Firth</t>
  </si>
  <si>
    <t>UK0030311, UK0019808</t>
  </si>
  <si>
    <t>North Cava Island</t>
  </si>
  <si>
    <t>Modiolus modiolus, Nemertesia antennina, Kirchenpaueria pinnata, Aequipecten opercularis, Pecten maximus, Ophiothrix fragilis, Ophiocomina nigra, Calliblepharis ciliata, Pomatoceros triqueter, Balanus crenatus</t>
  </si>
  <si>
    <t xml:space="preserve"> Sublittoral mussel beds (on sublittoral sediment)</t>
  </si>
  <si>
    <t>Upper Loch Fyne and Loch Goil, Wester
Ross</t>
  </si>
  <si>
    <t>Infralittoral mixed sediment, Circalittoral fine mud, Sublittoral mussel beds (on sublittoral sediment), Infralittoral fine mud, Maerl beds, Circalittoral muddy sand, Kelp and seaweed communities on sublittoral sediment, Circalittoral coarse sediment</t>
  </si>
  <si>
    <t xml:space="preserve">Pachycerianthus multiplicatus, Arctica islandica, Funiculina quadrangularis, Leptometra celtica </t>
  </si>
  <si>
    <t xml:space="preserve">Morus bassanus, Uria aalge, Alca torda, Fulmarus glacialis, Puffinus puffinus, Puffinus griseus, Fratercula arctica, Cepphus grylle, Phalacrocorax carbo, Phalacrocorax
aristotelis, Somateria mollissima, Aythya marila, Gavia stellata, Gavia arctica, Gavia immer, Podiceps cristatus </t>
  </si>
  <si>
    <t>Mammals &amp; reptiles, Fish &amp; Cephalopods</t>
  </si>
  <si>
    <t xml:space="preserve">Cetorhinus maximus, Balaenoptera acutorostrata, Grampus griseus, </t>
  </si>
  <si>
    <t>Circalittoral sand and
mixed sediment communities; northern
sea fan and sponge communities; shelf
banks and mounds, Burrowed mud</t>
  </si>
  <si>
    <t>Circalittoral coarse sediment, Offshore circalittoral sand, Circalittoral mixed sediment, Circalittoral fine mud, Circalittoral
sandy mud</t>
  </si>
  <si>
    <t xml:space="preserve">Limatula subauriculata, Moerella pygmaea, Pisione remota, Polygordius
appendiculatus, Glycera
lapidum, Moerella pygmaea, Abra nitida, Diplocirrus
glaucus, Abyssoninoe
hibernica, Spiophanes
kroyeri, Chaetozone setosa, Monticellina
dorsobranchialis, Abra nitida, ucula sulcata, Nephtys
incisa, Chaetozone gibber,
Galathowenia oculata,
Aonides paucibranchiata,
Abra prismatica, Goniada
maculata, Owenia
fusiformis, Ampharete
lindstroemi, Galathowenia oculata, Yoldiella philippiana, Mediomastus fragilis,
Pholoe baltica,
Nematonereis unicornis, Lumbrineris cingulata,, </t>
  </si>
  <si>
    <t>Saltmarsh and Coastal grasslands</t>
  </si>
  <si>
    <t>Spartina alterniflora, Spartina anglica, Annual Salicornia, Suaeda maritima, Puccinellia maritima, Suaeda maritima, Aster tripolium, Glaux maritima, Limonium vulgare, Plantago maritima, Festuca rubra, Agrostis stolonifera, Juncus gerardii, Agrostis stolonifera, Triglochin maritimum, Festuca rubra, Juncus balticu, Eleocharis palustris, Oenanthe lachenalii, Molinia caerulea, Blysmus rufus, Eleocharis uniglumis, Elymus repens, Cochlearia officinalis, Festuca arundinacea, Carex paniculata, Phragmites australis, Glyceria maxima, Typha latifolia, Eleocharis palustris, Scirpus lacustris, Phalaris arundinacea</t>
  </si>
  <si>
    <t>Uist lagoons</t>
  </si>
  <si>
    <t>Chara baltica, papulosum, Tolypella nidifica  Chara canescens, Lamprothamnium, Ruppia cirrhosa, Ecrobia ventrosa; Hydrobia acuta neglecta, Cerastoderma glaucum, Idotea chelipes; Lekanesphaera hookeri</t>
  </si>
  <si>
    <t>Muddy intertidal inlet, Brackish lagoon, Estuary, Very low salinity Estuary, Salt water Estuary</t>
  </si>
  <si>
    <t>07/09/2022 - SM</t>
  </si>
  <si>
    <t>Loch Alsh</t>
  </si>
  <si>
    <t>Circalittoral fine mud, Infralittoral mixed sediment, Circalittoral mixed
sediments, Infralittoral coarse sediments, circalittoral sandy mud, offshore circalittoral
sand or muddy sand</t>
  </si>
  <si>
    <t xml:space="preserve">Leptochiton asellus, Modiolus modiolus, Golfingia vulgaris, lausinella
fasciata, Crenella
decussata, Gibbula tumida,
Timoclea ovata, Pholoe inornata, Onoba semicostata,
Jasmineira elegans, Nereimyra punctata,
Limaria hians, Flabelligera
affinis, Psamathe fusca, Turritella communis,
Amphiura chiajei,
Abyssoninoe hibernica,
Nephtys incisa, Myrtea
spinifera, Thyasira
flexuosa, Nucula nitidosa,
Oxydromus flexuosus,
Praxillella affinis, Chaetozone gibber, Leptosynapta decaria,
Pholoe baltica, Glycera
alba, Amphiura chiajei,
Labidoplax buskii, Glycera fallax, Ancistrosyllis groenlandica,
Mediomastus fragilis, Diplocirrus glaucus,
Galathowenia oculata, Spiophanes kroyeri, Owenia fusiformis,
Turritella communis </t>
  </si>
  <si>
    <t>07/09/22 - SM</t>
  </si>
  <si>
    <t>East Caithness Cliffs, Clyde Sea Sill, Fetlar to Haroldswick, Monach Isles, Small isles, Papa westray</t>
  </si>
  <si>
    <t>Sound of Arisaig</t>
  </si>
  <si>
    <t>Loch Moidart and Shiel Woods</t>
  </si>
  <si>
    <t>Maerl beds, Sublittoral seagrass beds, Circalittoral coarse sediment, Infralittoral muddy sand, Circalittoral sandy mud, Kelp and seaweed communities on sublittoral sediment, Infralittoral fine sand, Infralittoral muddy sand, Circalittoral muddy sand</t>
  </si>
  <si>
    <t>Amphiura chiajei, Amphiura filiformis, Brissopsis lyrifera, Nephrops norvegicus, Maxmuelleria lankesteri, Virgularia mirabilis, Pennatula phosphorea</t>
  </si>
  <si>
    <t>Arenicola marina, Hediste diversicolor, Scrobicularia plana, Cerastoderma edule, Corophium volutator, Sargassum muticum, Crassicorophium bonnellii</t>
  </si>
  <si>
    <t>Littoral mussel beds on sediment, Polychaete/amphipod-dominated fine sand shores, Barren or amphipod-dominated mobile sand shores, Polychaete/bivalve-dominated mid estuarine mud shores</t>
  </si>
  <si>
    <t>Polychaete/bivalve-dominated muddy sand shores, Polychaete/bivalve-dominated mid estuarine mud shores, Low energy littoral rock, Lichens or small green algae on supralittoral and littoral fringe rock,  Littoral mud, Littoral sand, Littoral mixed sediment, Low energy littoral rock,  Littoral mussel beds on sediment</t>
  </si>
  <si>
    <t>Catalogue ID, Sediment, Rock &amp; biogenic reef, Sediment, Rock &amp; biogenic reef, Sediment, Rock &amp; biogenic reef</t>
  </si>
  <si>
    <t>Arenicola marina, Hediste diversicolor and Corophium volutator, Ascophyllum nodosum, Ostrea edulis, Nephtys hombergii, Alitta virens, Ascidiella scabra, Fucus
vesiculosus, Mytilus edulis</t>
  </si>
  <si>
    <t>Arran, Loch Linnhe, Loch Shell and Loch Seaforth</t>
  </si>
  <si>
    <t>Kelp and seaweed communities on sublittoral sediment, Moderate energy infralittoral rock, Circalittoral coarse sediment, Maerl beds, Sublittoral seagrass beds, Circalittoral fine mud, Moderate circalittoral rock</t>
  </si>
  <si>
    <t>Leptometra celtica, Caryophyllia smithii, 
Swiftia pallida, Parazoanthus anguicomus, Funiculina quadrangularis, Saccharina latissima, Cerianthus lloydii, Laminaria hyperborea, Palmaria palmata, Cryptopleura ramosa, Halidrys siliquosa, Odonthalia dentata, Laminaria hyperborea, Laminaria saccharina, Neocrania anomala, Protanthea simplex, Ascidia mentula, Ciona intestinalis</t>
  </si>
  <si>
    <t>08/09/22 - SM</t>
  </si>
  <si>
    <t>South Skye sea lochs, Loch Alsh, Wester ross, Armadale, Fertlar to Haroldswick, Mousa to boddam, Noss Head, Moray Firth, Fraserburgh, Cruden Bay, Kincardine</t>
  </si>
  <si>
    <t xml:space="preserve">Circalittoral coarse sediment, Moderate energy circalittoral rock, Circalittoral mixed sediment, Maerl beds, Sublittoral mussel beds (on sublittoral sediment), Offshore circalittoral sand </t>
  </si>
  <si>
    <t>Swiftia pallida, Funiculina quadrangularis, Pachycerianthus multiplicatus, Leptometra celtica, Arctica islandica, Molva molva, Phymatolithon calcareum, Echinus esculentus</t>
  </si>
  <si>
    <t>VH-08/09/2022</t>
  </si>
  <si>
    <t>Found: https://www.dassh.ac.uk/dataDelivery/filestore/1/5/8_d90a9e1b4ded278/158_690e71cd16ecdea.pdf</t>
  </si>
  <si>
    <t>Homarus gammarus, Cancer pagurus, Necora puber, Maja squinado, Pecten maximus,Eunicella verrucosa, Alcyonium digitatum,Pentapora fascialis</t>
  </si>
  <si>
    <t>https://www.emodnet-seabedhabitats.eu/media/1709/09-04-01-ne-lundy_video_survey__report_mesh.pdf</t>
  </si>
  <si>
    <t>Reefs (subtidal)</t>
  </si>
  <si>
    <t>Eunicella</t>
  </si>
  <si>
    <t>Suffolk coast</t>
  </si>
  <si>
    <t>Hydrobia neglecta, Gammarus insensibilis, Nematostella vectensis</t>
  </si>
  <si>
    <t>Northumberland Coast</t>
  </si>
  <si>
    <t>infralittoral rock biotopes, bedrock and bolder</t>
  </si>
  <si>
    <t>Found: http://ukmpa.marinebiodiversity.org/pdf/Activities/saline.pdf</t>
  </si>
  <si>
    <t>Saline Lagoon</t>
  </si>
  <si>
    <t>Found: https://www.dassh.ac.uk/dataDelivery/filestore/1/1/5_97d506ed91ff8bc/115_0a7cf1afb5e4cf6.pdf</t>
  </si>
  <si>
    <t>The Drigg Coast</t>
  </si>
  <si>
    <t>Rocky skears</t>
  </si>
  <si>
    <t>Found: Littoral &amp; sublittoral biotope mapping and data capture exercise for the Essex Estuaries Candidate Marine Special Area of Conservation</t>
  </si>
  <si>
    <t>Worley, A., Simpson, M.</t>
  </si>
  <si>
    <t xml:space="preserve">The Essex Estuaries </t>
  </si>
  <si>
    <t>intertidal mud flats, intertidal sand flats</t>
  </si>
  <si>
    <t>intertidal reefs</t>
  </si>
  <si>
    <t xml:space="preserve">Moray Firth, and in the Firth of Tay </t>
  </si>
  <si>
    <t>Moray Firth, Firth of Tay and Eden Estuary</t>
  </si>
  <si>
    <t>Mammals &amp; Reptiles</t>
  </si>
  <si>
    <t>08/09/2022 - SM</t>
  </si>
  <si>
    <t>Loch Fyne and the Firth of Lorn (including Loch Creran)</t>
  </si>
  <si>
    <t>Loch Creran, Firth of Lorn</t>
  </si>
  <si>
    <t>UK0030190, UK0030041</t>
  </si>
  <si>
    <t xml:space="preserve">Schizoporella japonica, Heterosiphonia japonica, Austrominius modestus, Codium fragile, Asterocarpa humilis, Corella eumyota, Tricellaria inopinata and Caprella mutica, Botrylloides violaceus, Didemnum vexillum, Sargassum muticum, Styela clava, Undaria pinnatifida,
Asparagopsis armata and Colpomenia peregrina, Crassostrea gigas, Crepidula fornicata, </t>
  </si>
  <si>
    <t>Analyses of grab samples collected from Wester Ross, Mousa to Boddam and Fetlar to Haroldswick MPAs in August 2014</t>
  </si>
  <si>
    <t>09/09/22 - SM</t>
  </si>
  <si>
    <t>Wester Ross, Mousa to Boddam and Fetlar to Haroldswick</t>
  </si>
  <si>
    <t>Abra alba, Nucula nitidosa, Nephrops
norvegicus, Maxmuelleria lankesteri, Callianassa subterranea, Branchiostoma
lanceolatum, Mediomastus fragilis, Mediomastus fragilis Branchiostoma lanceolatum, Echinocyamus pusillus, Ophelia borealis, Abra prismatica , Arctica
islandica</t>
  </si>
  <si>
    <t>Circalittoral muddy sand, Circalittoral fine mud, Circalittoral coarse sediments, Circalittoral fine sands</t>
  </si>
  <si>
    <t>Scottish seas</t>
  </si>
  <si>
    <t>Sound of Islay</t>
  </si>
  <si>
    <t xml:space="preserve">Orkney </t>
  </si>
  <si>
    <t>Hyskeir, Coll and Tiree</t>
  </si>
  <si>
    <t>Loch Paible, North Uist (Balranald Bog and Loch nam Feithean SSSI)</t>
  </si>
  <si>
    <t>Balranald Bog and Loch nam Feithean SSSI</t>
  </si>
  <si>
    <t>Polychaete/bivalve-dominated muddy sand shores, Strandline, Polychaete/amphipod-dominated fine sand shores, Barren or amphipod-dominated mobile sand shores</t>
  </si>
  <si>
    <t>Hediste diversicolor, Pygospio elegans, Corophium
volutator, Peringia ulvae, Cerastoderma edule, Corophium volutator, Peringia ulvae, Fabricia stellaris, Arenicola marina, Eurydice
pulchra, Bathyporeia pilosa, Ophelia rathkei,  Malacoceros fuliginosus, Macoma balthica</t>
  </si>
  <si>
    <t>Loch nam Madadh SAC, Loch nam Madadh SSSI and Loch an Duin SSSI</t>
  </si>
  <si>
    <t>Loch nam Madadh SSSI and Loch an Duin SSSI, Loch nam Madadh SSSI, Loch an Duin SSSI</t>
  </si>
  <si>
    <t xml:space="preserve">Dasysiphonia japonica, Arenicola marina, Axinella infundibuliformis, Swiftia pallida, Caryophyllia smithii, Dasysiphonia japonica, Bonnemaisonia hamifera, Phymatolithon calcareum and Lithothamnion glaciale, Ascophyllum nodosum   </t>
  </si>
  <si>
    <t>Kelp and seaweed communities on sublittoral sediment, Infralittoral fine mud, Maerl beds, Polychaete/bivalve-dominated mid estuarine mud shores, High energy infralittoral rock, Moderate energy infralittoral rock, Low energy infralittoral rock, Moderate energy circalittoral rock, High energy littoral rock</t>
  </si>
  <si>
    <t>Sound of Barra SAC</t>
  </si>
  <si>
    <t>Maerl beds and Seagrass beds</t>
  </si>
  <si>
    <t>Spyridia griffithiana, Gelidiella calcicola, Cladophora rhodolithicola, Bonnemaisonia
hamifera, Asparagopsis armata, Dasysiphonia japonica, Grateloupia turuturu, Phymatolithon lusitanicum, Lithothamnion corallioides, Lithothamnion
glaciale, Peyssonnelia dubyi,
Peyssonnelia immersa, Atractophora hypnoides, Peyssonnelia dubyi, Zostera marina, Ectocarpus fascicularis, Lucernariopsis campanulata, Anthopleura ballii, Haliclystus auricula, Jania rubens, Asparagopsis armata</t>
  </si>
  <si>
    <t>saltmarsh</t>
  </si>
  <si>
    <t xml:space="preserve">Aster tripolium, Atriplex portulacoides, Elytrigia atherica,
Festuca rubra, Seriphidium maritimum and Glaux maritima, Suaeda maritima </t>
  </si>
  <si>
    <t>Aberlady Bay, Sound of Jura to Solway Firth, Moray Firth and in the Firth of Tay</t>
  </si>
  <si>
    <t>Sargassum muticum, Gibbula umbilicalis, hthamalus montagui, Chthamalus
stellatus, Mytilus edulis, Melaraphe neritoides, Mytilus californianus, Fucus vesiculosus, Fucus
distichus, Alaraia esculenta, Asterias rubens, Patella ulyssiponensis</t>
  </si>
  <si>
    <t>Moray Firth SAC</t>
  </si>
  <si>
    <t>Infralittoral muddy sand, Circalittoral sandy mud,  Circalittoral fine sand, Circalittoral fine mud, Circalittoral muddy sand,   Circalittoral mixed sediment, Circalittoral coarse sediment, Moderate energy circalittoral rock</t>
  </si>
  <si>
    <t>Amphiura filiformis, Ophiura ophiura, Turritella communis, Ascidiella
aspersa, Modiolus modiolus</t>
  </si>
  <si>
    <t>Infaunal and PSA analyses of benthic samples collected from Isle of Arran, Loch Fyne and Orkney in July and August 2015</t>
  </si>
  <si>
    <t>Isle of Arran, Loch Fyne and Orkney</t>
  </si>
  <si>
    <t>South Arran MPA, Lochs Duich, Long and Alsh MPA</t>
  </si>
  <si>
    <t>Abra alba, Owenia fusiformis, Gouldia minima, Galathowenia oculata, Mediomastus fragilis, Nereimyra punctata, Nematoda, Spirobranchus triqueter, Ophiothrix fragilis, Onoba semicostata, Ophiocomina nigra, Pholoe inornata, Modiolus modiolus, Gouldia minima, Sphaerodorum gracilis,  Limaria hians, Balanus balanus, Ophiocomina nigra, Onoba semicostata, Pholoe inornata, Verruca stroemia, Alvania punctura, Arctica islandica</t>
  </si>
  <si>
    <t>Circalittoral fine mud,  Infralittoral coarse sediment, Infralittoral mixed sediment, Circalittoral mixed sediment, Circalittoral sandy mud, Infralittoral mixed sediment, Maerl bed</t>
  </si>
  <si>
    <t xml:space="preserve">09/09/22 - SM </t>
  </si>
  <si>
    <t>Offshore circalittoral sand, Circalittoral sandy mud, Infralittoral mixed sediment, offshore muds, Offshore sands</t>
  </si>
  <si>
    <t>Amphiura filiformis, Owenia fusiformis, Abra alba, Limaria hians, Modiolus modiolus, Prionospio steenstrupi, Sabellaria spinulosa</t>
  </si>
  <si>
    <t xml:space="preserve">Cepphus grylle, Uria aalge, Alca torda, Gavia immer, Gavia stellata, Phalacrocorax aristotelis, Ammodytes marinus, Phalacrocorax carbo, Alle alle, Fratercula arctica, Alca torda, Somateria mollissima, Clangula hyemalis, Mergus serrator, Bucephala clangula, Mergus merganser, Phoca
vitulina, Halichoerus grypus, Fratercula arctica, Morus bassanus, Phocoena phocoena, Balaenoptera acutorostrata, Grampus griseus, Lagenorhynchus acutus, Orcinus orca, Delphinus delphis, Globicephala melas, Globicephala spp, Lagenorhynchus albirostris, Delphinus spp, Megaptera novaeangliae, Tursiops truncatus, Physeter macrocephalus </t>
  </si>
  <si>
    <t>VH-13/09/2022</t>
  </si>
  <si>
    <t>Mytilus</t>
  </si>
  <si>
    <t>Mytilus beds, Reef</t>
  </si>
  <si>
    <t>Found:https://www.dassh.ac.uk/dataDelivery/filestore/2/1/2_9d1231aeb0db448/212_9170e618e06887a.pdf</t>
  </si>
  <si>
    <t>littoral cave</t>
  </si>
  <si>
    <t>Coastal chalk</t>
  </si>
  <si>
    <t>English chalk cliffs, Isle of Thanet</t>
  </si>
  <si>
    <t>Chalk reefs</t>
  </si>
  <si>
    <t>VH-14/09/2022</t>
  </si>
  <si>
    <t>Mytilus edulis, Sabella pavonina, Lance conchilega</t>
  </si>
  <si>
    <t>Mussel beds</t>
  </si>
  <si>
    <t>Found:http://www.hoylakevision.org.uk/wp-content/uploads/2012/11/SMP2Main.pdf</t>
  </si>
  <si>
    <t>North West &amp; North Wales Coastal Group, report prepared by Halcrow Group Limited</t>
  </si>
  <si>
    <t>North West England and North Wales</t>
  </si>
  <si>
    <t>Found:http://plymsea.ac.uk/id/eprint/278/1/Characterisation%20of%20South%20West%20European%20Marine%20Sites%20-%20Summary%20Document.pdf</t>
  </si>
  <si>
    <t>The Severn Estuary</t>
  </si>
  <si>
    <t>Sabellaria alveolata reef</t>
  </si>
  <si>
    <t>14/09/22 - SM</t>
  </si>
  <si>
    <t>Mercer, T.M., Bunker, F.StP.D., Howson, C.M. &amp; Kamphausen, L.</t>
  </si>
  <si>
    <t xml:space="preserve">Glycera lapidum, Zostera marina, Zostera angustifolia, Moerella spp.,  Echinocyamus pusillus, Ophelia borealis, Abra prismatica, </t>
  </si>
  <si>
    <t> Infralittoral coarse sediment, Seagrass beds, Circalittoral fine sand, Infralittoral fine sand</t>
  </si>
  <si>
    <t>Scotland Inshore MPAs</t>
  </si>
  <si>
    <t>Assesment</t>
  </si>
  <si>
    <t>Sediment, Rock and biogenic reefs</t>
  </si>
  <si>
    <t>Laminaria hyperborea, Alaria esculenta, Saccarhina latissima, Pelvetia canaliculata, Fucus sp., Ascophyllum nodosum, Laminaria hyperborea, Phymatolithon calcareum, Lithothamnion glaciale, Zostera noltii, Zostera marina, Zostera angustifolia, Modiolus modiolus, Mytilus edulis, Limaria hians, Lophelia pertusa, Serpula vermicularis, Sabellaria alveolata, Sabellaria spinulosa, Ophiothrix fragilis and Ophiocomina
nigra</t>
  </si>
  <si>
    <t xml:space="preserve">Kelp forest, Intertidal macroalgae, Subcanopy algae Maerl beds, Seagrass beds, Saltmarshes, Horse mussel beds, Mytilus edulis beds, Limaria hians beds, Cold water coral, Tubeworm beds, Sabellaria reefs, Brittlestar beds, </t>
  </si>
  <si>
    <t>Biological analyses of underwater video
from monitoring and research cruises in
Lochs Ailort and Fyne, the Sounds of
Barra and Mull, inner Moray Firth, off
Wester Ross, Noss Head and Rattray Head,
and around the Southern Trench in outer
Moray Firth</t>
  </si>
  <si>
    <t>Lochs
Ailort and Fyne, the Sounds of Barra and
Mull, inner Moray Firth, off Wester Ross, Noss
Head and Rattray Head, and around the
Southern Trench in outer Moray Firth</t>
  </si>
  <si>
    <t>Moray Firth, Sound of Barra</t>
  </si>
  <si>
    <t>UK0019808, UK0012705</t>
  </si>
  <si>
    <t>Noss, Moray and Nairn Coast</t>
  </si>
  <si>
    <t xml:space="preserve">Arctica islandica, Funiculina quadrangularis, Pachycerianthus
multiplicatus, Leptometra celtica, Swiftia pallida, Gadus morhua, Molva molva, Lophius piscatorius, Phymatolithon calcareum, Modiolus modiolus, Cerianthus lloydii, Arctica islandica, Serpula vermicularis, Gadus morhua, Ostrea edulis, Nephrops norvegicus, Calocaris macandreae, Pennatula
phosphorea, Sabellaria spinulosa, </t>
  </si>
  <si>
    <t>Maerl beds, Kelp and seaweed communities on sublittoral sediment, Polychaete worm reefs (on sublittoral sediment), Sublittoral mussel beds (on sublittoral sediment), High energy circalittoral rock, Circalittoral fine mud, circalittoral sandy mud, Circalittoral mixed sediment, Moderate energy circalittoral rock, Low energy infralittoral rock, Polychaete worm reefs (on sublittoral sediment)</t>
  </si>
  <si>
    <t>Seabird counts at North Caithness Cliffs SPA in 2015 and 2016 for Marine Renewable Casework</t>
  </si>
  <si>
    <t>Phalacrocorax aristotelis, Larus marinus, Larus argentatus, Rissa tridactyla, Fratercula arctica, Alca torda, Fulmarus glacialis, Uria aalge</t>
  </si>
  <si>
    <t>15/09/22 - SM</t>
  </si>
  <si>
    <t>Sound of Barra, Moray Firth</t>
  </si>
  <si>
    <t>UK0012705, UK0019808</t>
  </si>
  <si>
    <t>South of Skye,
Southannan Sands SSSI and Mousa SAC /
MPA</t>
  </si>
  <si>
    <t>S, Southannan Sands</t>
  </si>
  <si>
    <t>Barren or amphipod-dominated mobile sand shores, Polychaete/amphipod-dominated fine sand shores, Species-rich mixed sediment shores, Maerl beds, Circalittoral mixed sediment, Circalittoral coarse sediment, Infralittoral coarse sediment</t>
  </si>
  <si>
    <t>Modiolula
phaseolina, Clavelina lepadiformis, Trypanosyllis coeliaca, Protomedeia fasciata, Othomaera othonis, Ophiuroidea sp., Gari tellinella, Abra nitida, Limatula subauriculata, Balanus balanus, Kurtiella bidentata, Alvania beanii, Lysidice unicornis, Hilbigneris gracilis,
Acrocnida brachiata, Leptochiton cancellatus, Psamathe fusca, Aponuphis bilineata,
Glycera lapidum agg., Echinocyamus pusillus, Pisione remota, Leptochiton asellus,,
Lysianassa plumosa, Vaunthompsonia cristata, Modiolula phaseolina, Limaria hians</t>
  </si>
  <si>
    <t xml:space="preserve">15/09/22 - SM </t>
  </si>
  <si>
    <t>Loch Carron, Wester Ross, Moray Firth and the Sound of Barra</t>
  </si>
  <si>
    <t>Infralittoral mixed sediment, Circalittoral mixed sediment, Circalittoral coarse sediment, Infralittoral coarse sediment, Maerl beds</t>
  </si>
  <si>
    <t>Limaria hians, Jasmineira elegans, Phymatolithon calcareum, Arctica islandica, Ammodytes marinus, Ammodytes tobianus, Asbjornsenia pygmaea</t>
  </si>
  <si>
    <t>Millar, H., O’Hara Murray, R., Gallego, A., Gormley, K. &amp; Kent, F.</t>
  </si>
  <si>
    <t>Scottish MPA Networks</t>
  </si>
  <si>
    <t>Modiolus modiolus beds, Limaria hians beds</t>
  </si>
  <si>
    <t>Modiolus modiolus, Limaria hians, Mytilus edulis</t>
  </si>
  <si>
    <t>Moore, C.G., Harries, D.B., James, B., Cook, R.L., Saunders, G.R, Tulbure, K.W., Harbour,
R.P. &amp; Kamphausen, L.</t>
  </si>
  <si>
    <t>Flame shell beds, Maerl beds, Horse mussel beds, Burrowed mud, Seagrass beds, shallow tide swept coarse sands, Kelp and seeweed, Tide-swept algal communities, Sea loch egg wrack bed</t>
  </si>
  <si>
    <t>Limaria hians, Modiolus modiolus, Zostera marina, Serpula vermicularis, Nephrops norvegicus, Calocaris
macandreae, Funiculina quadrangularis, Pachycerianthus multiplicatus, Leptometra celtica</t>
  </si>
  <si>
    <t>VH-21/09/2022</t>
  </si>
  <si>
    <t>Found the 1993 published report</t>
  </si>
  <si>
    <t>The Isle of Wight</t>
  </si>
  <si>
    <t xml:space="preserve">Mytlius edulis </t>
  </si>
  <si>
    <t>Mytlius edulis beds, reefs</t>
  </si>
  <si>
    <t>South Wight</t>
  </si>
  <si>
    <t>North East Kent</t>
  </si>
  <si>
    <t>Thanet Coast, Sandwich Bay</t>
  </si>
  <si>
    <t>UK0013107, UK0013077</t>
  </si>
  <si>
    <t>Advice</t>
  </si>
  <si>
    <t>Sterna albifrons, Pluvialis apricaria, Arenaria interpris</t>
  </si>
  <si>
    <t>The Thanet Coast</t>
  </si>
  <si>
    <t>Chalk caves, Reefs</t>
  </si>
  <si>
    <t>Inshore Special Area of Conservation (SAC): Start Point to Plymouth Sound &amp; Eddystone Incorporating Prawle Point to Plymouth Sound and Eddystone cSAC and Prawle Point to Start Point cSAC SAC Selection Assessment Version 3.7</t>
  </si>
  <si>
    <t>The Start Point to Plymouth Sound &amp; Eddystone</t>
  </si>
  <si>
    <t>Found:https://citeseerx.ist.psu.edu/viewdoc/download?doi=10.1.1.457.9859&amp;rep=rep1&amp;type=pdf</t>
  </si>
  <si>
    <t>Eddystone Rocks</t>
  </si>
  <si>
    <t>Eunicella verrucosa,  Alcyonium glomeratum, Holothuria forskali,Antalis entalis</t>
  </si>
  <si>
    <t>Found:https://docsbay.net/an-appraisal-and-synthesis-of-data-identifying-areas-of-ross-worm-sabellaria-spinulosa</t>
  </si>
  <si>
    <t xml:space="preserve">Sabellaria spinulosa reef </t>
  </si>
  <si>
    <t>Found: https://www.dassh.ac.uk/dataDelivery/filestore/8/9/0/4_07c7622fb8c86d6/8904_427993f05ebf6ef.pdf</t>
  </si>
  <si>
    <t>The Wash and North Norfolk SAC, Inner Dowsing Race Bank North Ridge SAC and Surrounding areas</t>
  </si>
  <si>
    <t>The Wash and North Norfolk, Inner Dowsing Race Bank North Ridge</t>
  </si>
  <si>
    <t>UK0017075, UK0030370</t>
  </si>
  <si>
    <t>The Wash, Lincolnshire and North Norfolk</t>
  </si>
  <si>
    <t>Sabellaria reef</t>
  </si>
  <si>
    <t>VH-22/09/2022</t>
  </si>
  <si>
    <t>Lower Infralittoral and circalittoral bedrock, Upper infralittoral bedrock, stable boulder, kelp forest, lower infralittoral and circalittoral mixed substrate, upper infralittoral mixed substrate, sand, mud, upper estuarine muddy gravels and cobbles, upper estuarine areas of boulder, cobble, shell debris, mussel beds</t>
  </si>
  <si>
    <t>Rpt No.1237 Site Characterisation for the South West European Marine Sites.  Plymouth Sound and Estuaries cSAC, SPA.</t>
  </si>
  <si>
    <t>https://www.piscoweb.org/sites/default/files/pdf/SMR_EU_LowRes.pdf</t>
  </si>
  <si>
    <t>Partnership for Interdisciplinary Studies of Coastal Oceans</t>
  </si>
  <si>
    <t>Lundy, Flamborough Head</t>
  </si>
  <si>
    <t>UK0013114, UK0013036</t>
  </si>
  <si>
    <t>Lundy and Flamborough Head, Bradda Inshore Fishing Ground, Isle of Man</t>
  </si>
  <si>
    <t>Homarus gammarus, Aequipecten opercularis</t>
  </si>
  <si>
    <t>VH-26/09/2022</t>
  </si>
  <si>
    <t>Key SNCB Weblinks</t>
  </si>
  <si>
    <t>https://www.nls.uk/catalogues/</t>
  </si>
  <si>
    <t>Natural England (NE)</t>
  </si>
  <si>
    <t>NatureScot (NS)</t>
  </si>
  <si>
    <t>NatureScot (Archive)</t>
  </si>
  <si>
    <t>Plymouth Sound and Estuaries SAC: Kelp Forest Condition Assessment 2012. Final report</t>
  </si>
  <si>
    <t>Field, M.</t>
  </si>
  <si>
    <t>The Plymouth Sound and estuaries</t>
  </si>
  <si>
    <t>Laminari. Hyperborea,Laminaria ochroleuca, Distomus variolosus, Echinus esculentus
muticum, Crassostrea gigas</t>
  </si>
  <si>
    <t>Large shallow inlets and bays, Kelp forest communities</t>
  </si>
  <si>
    <t>VH-27/09/2022</t>
  </si>
  <si>
    <t>http://www.saunders-marine.co.uk/resources/100318%20-%20Lundy_Monitoring_Final_Report%20-%20GS%20edits.pdf</t>
  </si>
  <si>
    <t>Haskoning UK Ltd</t>
  </si>
  <si>
    <t>Lundy Island</t>
  </si>
  <si>
    <t>Littoral &amp; inshore sublittoral rock, Sea
caves, Inshore
sublittoral
sediment</t>
  </si>
  <si>
    <t>26/09/22 - SM</t>
  </si>
  <si>
    <t xml:space="preserve">New Added </t>
  </si>
  <si>
    <t>Newquay and The Gannel MCZ 2017 Survey Report</t>
  </si>
  <si>
    <t>Lord T</t>
  </si>
  <si>
    <t>Newquay and The Gannel MCZ</t>
  </si>
  <si>
    <t>sediment, rock and biogenic reef</t>
  </si>
  <si>
    <t>Gobius cobitis</t>
  </si>
  <si>
    <t>Moderate energy circalittoral rock, Subtidal coarse sediment, Subtidal sand, High energy intertidal rock, intertidal coarse sediemnt, Intertidal mud, intertidal sand and muddy sand, subtidal sand, coastal saltmarshes and saline reedbeds, Esturine rocky habitats</t>
  </si>
  <si>
    <t>Condition assessment of the Lyme Bay Annex I reef habitats in the Lyme Bay and Torbay cSAC</t>
  </si>
  <si>
    <t>E.V. Sheehan, S.L. Cousens, S.C. Gall, M.J. Attrill</t>
  </si>
  <si>
    <t xml:space="preserve"> Lyme Bay and Torbay cSAC</t>
  </si>
  <si>
    <t>Pagurus bernhardus, Aequipecten opercularis, Lanice conchilega, Asterias rubens, Cerianthid spp., Phallusia mammillata, Pentapora fascialis, Eunicella verrucosa, Cellepora pumicosa, Ophiura ophiura, Alcyonium digitatum, Pomatoceros triqueter</t>
  </si>
  <si>
    <t xml:space="preserve">Moderate enery circalittoral rock, High energy circalittoral rock, Low energy circalittoral rock, Circalittoral mixed sediment, </t>
  </si>
  <si>
    <t>Verification survey of Intertidal rocky shore features in the Allonby bay rMCZ</t>
  </si>
  <si>
    <t>Sheryl Earnshaw</t>
  </si>
  <si>
    <t>Allonby bay</t>
  </si>
  <si>
    <t>Sediments, rock and biogenic reef</t>
  </si>
  <si>
    <t>Mytilus, edulis, Enteromorpha, Semibalanus balanoides, Poryphyra, Balanus crenatus, Fucus vesciulousus, Eliminus modestus, Cirripedia, Saballaria alveolata, Littorina littorea, Nucella lapillus, Gammaridae, Lanice conchilega, Carcinus maenas, Littorina saxatilis, Patella vulgata, Macoma balthica</t>
  </si>
  <si>
    <t xml:space="preserve">littoral sediments, Eulittoral mixed substrata, littoral shingle, High energy littoral rock, littoral fringe rock, Peat and clay exposures, </t>
  </si>
  <si>
    <t>Bideford to Foreland Point MCZ 2019 Survey Report</t>
  </si>
  <si>
    <t>Garland, G. and Alexander, C.</t>
  </si>
  <si>
    <t xml:space="preserve">Eunicella verrucosa </t>
  </si>
  <si>
    <t>High energy infralittoral rock, Moderate energy infralittoral rock, Low energy infralittoral rock, High energy circalittoral rock, Moderate energy circalittoral rock, Subtidal coarse sediments, Subtidal sand, Subtidal mud, Subtidal mixed sediments, Subtidal biogenic reefs</t>
  </si>
  <si>
    <t>LA Curtis</t>
  </si>
  <si>
    <t xml:space="preserve">Zostera marina, Sargassum muticum, Labyrinthula sp, </t>
  </si>
  <si>
    <t>Hartland Point to Tintagel MCZ 2019 Survey Report</t>
  </si>
  <si>
    <t>Garland, G., Alexander, C. and Lord, T.,</t>
  </si>
  <si>
    <t xml:space="preserve">Hartland Point to Tintagel </t>
  </si>
  <si>
    <t xml:space="preserve">Eunicella verrucosa, Amphianthus dohrnii, </t>
  </si>
  <si>
    <t>High energy infralittoral rock, High enerrgy circalittoral rock, Moderate energy circalittoral rock, Subtidal coarse sand, Subtidal sand</t>
  </si>
  <si>
    <t>Allen, C., Axelsson, M., Dewey, S. &amp; Wilson, J.</t>
  </si>
  <si>
    <t>Fal and Helford SAC</t>
  </si>
  <si>
    <t xml:space="preserve">Phymatolithon calcareum, Lithothamnioncorallioides, </t>
  </si>
  <si>
    <t xml:space="preserve">Maerl beds, Sublittoral coarse sediment, Sublittoral macrophyte-domainated communities on sediments, Seagrass beds, High energy circalittoral rock, </t>
  </si>
  <si>
    <t>Johnson, G., Burrows, F., Crabtree, R., and Warner, I.</t>
  </si>
  <si>
    <t>Fal &amp; Helford SAC</t>
  </si>
  <si>
    <t>Aphelochaeta marioni, Tubificoides spp., Venerupis senegalensis, Amphipholis squamata and Apseudes latreilli, Melinna palmata, Magelona spp., Thyasira spp., Fabulina fabula, Magelona mirabilis, Mediomastus fragilis, Lumbrineris spp., Protodorvillea kefersteini, Fabulina fabula, Magelona mirabilis, Protodorvillea kefersteini, Caulleriella bioculata</t>
  </si>
  <si>
    <t>variable salinity infralittoral mud, Sublittoral cohesive mud, Infralittoral muddy sand, sandy mud, gravelly mud</t>
  </si>
  <si>
    <t>Mediomastus fragilis, Lumbrineris spp., Fabulina fabula, Magelona mirabilis, Amphiura brachiata, Astropecten irregularis, Lagis koreni, Lagis koreni and Phaxas pellucidus, Nephtys cirrosa</t>
  </si>
  <si>
    <t> Circalittoral coarse sediment, Infralittoral muddy sand, Circalittoral muddy sand, Circalittoral sandy mud, Infralittoral coarse sediment, infralittoral sand, infralittoral gravelly sand, circalittoral coarse sand or gravel</t>
  </si>
  <si>
    <t>Joanna Murray &amp; Paul Whomersley</t>
  </si>
  <si>
    <t>Lyme
Bay and Torbay cSAC</t>
  </si>
  <si>
    <t>Subliitoral sediment, Circalittoral rock and other hard substrata, Gravelly coarse sands, mytillus edulis beds</t>
  </si>
  <si>
    <t xml:space="preserve">Dr Marc Hubble, Jennifer Pinnion, </t>
  </si>
  <si>
    <t>Ribble Estuary SSSI / Ribble &amp; Alt SPA</t>
  </si>
  <si>
    <t>Ribble &amp; Alt</t>
  </si>
  <si>
    <t xml:space="preserve">Littoral </t>
  </si>
  <si>
    <t xml:space="preserve">Sediment </t>
  </si>
  <si>
    <t>Pygospio elegans, Tubificoides benedii, Enchytraeidae, Scolelepis squamata, Spio martinensis, Eteone longa, Psammodrilus balanoglossoides, Capitella capitata, Nemertea, Hediste diversicolor, Nephtys cirrosa, Magelona johnstoni, Corophium spp., Bathyporeia spp., Eurydice pulchra, Crangon crangon, Peringia ulvae, Macoma balthica, Cerastoderma edule, Mytilus edulis</t>
  </si>
  <si>
    <t xml:space="preserve">Littoral fine sand, littoral muddy sand, littoral muddy sand, littoral medium fine sand, littoral coarse sand, </t>
  </si>
  <si>
    <t>Dee Estuary SAC Condition Assessment Surveys 2015</t>
  </si>
  <si>
    <t>Littoral, sublittoral</t>
  </si>
  <si>
    <t xml:space="preserve">Ensis spp, Peringia ulvae, Fucus spiralis, </t>
  </si>
  <si>
    <t xml:space="preserve">sublittoral muddy sand, littoral sand, littoral mud, sublittoral sand, muddy sand, sandy mud, littoral mud, saltmarsh, mixed coarse sediments, Moderate energy littoral rock, </t>
  </si>
  <si>
    <t>27/09/22 - SM</t>
  </si>
  <si>
    <t>Sheryl Earnshaw and Samuel Andrews</t>
  </si>
  <si>
    <t>Drigg Coast, Ravenglass Estuary</t>
  </si>
  <si>
    <t>Littorina spp., Porphyra purpurea, Enteromorpha spp., Mytilus edulis, Fucus ceranoides, Fucus spiralis, Fucus ceranoides, Fucus vesiculosus, Sargassum muticum, Sabellaria alveolata</t>
  </si>
  <si>
    <t>eulittoral mixed substrate, lower eulittoral rock, Mytilus edulis beds on littoral sediments, Low energy littoral rock</t>
  </si>
  <si>
    <t>N. Bhatia &amp; A. Franco</t>
  </si>
  <si>
    <t>South Walney</t>
  </si>
  <si>
    <t>Crangon crangon, Cerastoderma edule, Potamogeton pectinatus, Monocorophium insidiosum, Conopeum seurati, Ascidiella aspersa, Tubificoides pseudogaster, Gammarus chevreuxi, Idotea chelipes, Cerastoderma glaucum, Conopeum seurati, Palaemonetes varians, Jaera ischiosetosa</t>
  </si>
  <si>
    <t>Estuariues and Salwater lagoons</t>
  </si>
  <si>
    <t>Thanet coast, Sandwich bay</t>
  </si>
  <si>
    <t>Ostrea edulis, Crassostrea virginica, Crassostrea angulata, Mytilus edulis, Sterna albifrons, Pluvialis apricaria, Arenaria interpris</t>
  </si>
  <si>
    <t>D.A. Still, N.A. Calbrade &amp; C.A. Holt</t>
  </si>
  <si>
    <t>Mersey Estuary, Mersey Narrows &amp; North wirral foreshore, Ribble &amp; Alt estuaries</t>
  </si>
  <si>
    <t>Podiceps cristatus, Cygnus columbianus, Cygnus Cygnus, Anser brachyrhynchus, Tadorna tadorna, Anas Penelope, Anas crecca, Anas acuta, Melanitta nigra, Phalacrocorax carbo, Haematopus ostralegus, Charadrius hiaticula, Pluvialis squatarola, Pluvialis apricaria, Vanellus vanellus, Arenaria interpres, Calidris canuta, Calidris alba, Calidris alpine, Tringa tetanus, Limosa lapponica, Limosa lapponica, Numenius arquata, Chroicocephalus ridibundus, Larus minutus</t>
  </si>
  <si>
    <t>sandflats, mudflats, saltmarsh</t>
  </si>
  <si>
    <t>RP1134: Monitoring of Fal and Helford SAC 2011</t>
  </si>
  <si>
    <t>Sue Ware and Bill Meadows</t>
  </si>
  <si>
    <t>Laminaria saccharina, Laminaria digitata, Marthasterias glacialis, Pagurus bernhardus, Pecten maximus, Eunicella verrucosa, Pentapora fascialis, Alcyonium digitatum, Carophyllia smithii, Marthasterias glacialis, Echinus esculentus, Holothuria forskali, Dilsea carnosa, Cryptopleaura ramosa, Ulva lactuca, Halidrys siliquosa, phiothrix fragilis, Ophiocomina nigra, Asterias rubens, Pagurus bernhardus.</t>
  </si>
  <si>
    <t xml:space="preserve">subtidal rock and boulders, wave exposed circalittoral rock, exposed lower infralittoral rock, </t>
  </si>
  <si>
    <t>Fal and Helford SAC: Subtidal Seagrass
Condition Assessment 2015</t>
  </si>
  <si>
    <t>L.A. Curtis</t>
  </si>
  <si>
    <t>Zostera sp., Labyrinthula sp.</t>
  </si>
  <si>
    <t>Tamar Tavy &amp; St John’s Lake</t>
  </si>
  <si>
    <t>Tamar-Tavy Estuary, St johns lake</t>
  </si>
  <si>
    <t>Heteromastus filiformis, Pygospio elegans, Tharyx A, Streblospio shrubsolii, Nephtys hombergii, Tubificoides benedii, Sphaerosyllis Spp., Cossura Spp., Melita palmata, Polydora cornuta, Hydrobia ulvae, Streblospio shrubsolii, Hydrobia ulvae, Hediste diversicolor, Corophium volutator, Heterochaeta costata</t>
  </si>
  <si>
    <t xml:space="preserve">  Littoral mud, littoral fine sand, Littoral mixed sediment, littoral muddy sand, seagrass beds, Mytilus edulis beds, Barren littoral coarse sand, Barren littoral shingle, low energy littoral rock, Salmarsh</t>
  </si>
  <si>
    <t>Gary Lewis, Rosemary Parslow, Angella gall, Paul McCartney</t>
  </si>
  <si>
    <t>Fragile sponge and anthozoan communities on subtidal rocky habitats, intertidal boulders, marine sands and gravels, saline lagoons, seagrass beds, tide swept channels</t>
  </si>
  <si>
    <t>Liley D, Cruickshanks K, Waldon J, Fearnley H</t>
  </si>
  <si>
    <t>sediments, Birds</t>
  </si>
  <si>
    <t>Estuary, Seagrass beds</t>
  </si>
  <si>
    <t>zostera sp., Mytilus edulis, Recurvirostra avosetta, Podiceps auritus, Branta bernicla, Calidris alpina alpina, Haematopus ostralegus, Limosa limosa islandica, Pluvialis squatarola, Vanellus vanellus, Pluvialis squatarola, Haematopus ostralegus, Mergus serrator, bernicla bernicla, Phalacrocorax carbo, Recurvirostra avosetta, Podiceps auritus, Numenius phaeopus, Calidris alba</t>
  </si>
  <si>
    <t>littoral &amp; sublittoral</t>
  </si>
  <si>
    <t>Zostera marina, Hydrolithon sp., Pneophyllum sp., Ceramium rubrum, Antithamnion plumula,  Polysiphonia stricta, Saccharina latissima, Calliblepharis ciliata, Polyides rotundus, Furcellaria lumbricoides, Nitophyllum punctatum, Cerianthus lloydii, Lanice conchilega, Sabella pavonina, Chaetopterus variopedatus and Calliostoma zizyphinum</t>
  </si>
  <si>
    <t>Zostera marina beds</t>
  </si>
  <si>
    <t xml:space="preserve">Cook, K.J., </t>
  </si>
  <si>
    <t>Zostera marina, Zostera noltii, Labrynthula</t>
  </si>
  <si>
    <t>Stephanie Clark</t>
  </si>
  <si>
    <t>Birds, Sediment, Fish &amp; cephalopods</t>
  </si>
  <si>
    <t>05/10/22 - SM</t>
  </si>
  <si>
    <t>n Lochs Sunart, Etive and Alsh, sea lochs off South Skye, the Sounds of Barra and Arisaig, and around the Southern Trench</t>
  </si>
  <si>
    <t>littoral, sublittoral</t>
  </si>
  <si>
    <t>Laminaria hyperborea, s Ammodytes spp.,  Funiculina quadrangularis, Swiftia pallida, Funiculina quadrangularis, Pachycerianthus multiplicatus, Arctica islandica, Leptometra celtica, Sabellaria</t>
  </si>
  <si>
    <t>Maerl beds, Kelp and seaweed communities on sublittoral sediment, Seagrass beds, Infralittoral fine sand, Infralittoral muddy sand, Circalittoral coarse sediment, Circalittoral fine sand, High energy circalittoral rock, High energy infralittoral rock, Circalittoral sandy mud, Moderate energy circalittoral rock, Low energy circalittoral rock, Offshore circalittoral sand</t>
  </si>
  <si>
    <t>Hirst, N.E., Clark, L. &amp; Sanderson, W.G.</t>
  </si>
  <si>
    <t>North East coast of Scotland (Noss head and Moray Firth)</t>
  </si>
  <si>
    <t>horse mussel bed, Sublittoral mussel beds (on sublittoral sediment), Circalittoral mixed sediment, Circalittoral coarse sediment, Moderate circalittoral rock,  Circalittoral fine sand, Circalittoral muddy sand</t>
  </si>
  <si>
    <t>Modiolus
modiolus, Arctica islandica, Parazoanthus anguicomus, Pennatula phosphorea</t>
  </si>
  <si>
    <t>07/10/22 - SM</t>
  </si>
  <si>
    <t>NW Scotland and Shetland</t>
  </si>
  <si>
    <t>Burrowed mud, Moderate circalittoral rock, High circalittoral rock, Circalittoral fine mud</t>
  </si>
  <si>
    <t>Leptometra celtica, Swiftia
pallida, Funiculina quadrangularis, Pachycerianthus multiplicatus, Parazoanthus anguicomus, Leptometra celtica</t>
  </si>
  <si>
    <t>Phocoena phocoena, Balaenoptera acutorostrata, Tursiops truncatus, Delphinus delphis, Lagenorhynchus albirostris, Grampus griseus, Orcinus orca, Cetorhinus maximus</t>
  </si>
  <si>
    <t>Morus bassanus, Phalacrocorax carbo, Phalacrocorax aristotelis, Gavia arctica, Gavia stellata, Fulmarus glacialis, Hydrobates pelagicus, Oceanodroma leucorhoa, Puffinus puffinus, Puffinus gravis</t>
  </si>
  <si>
    <t>Sublittoral mussel beds (on sublittoral sediment), Mytilus edulis beds, Lophelia reefs,  Infralittoral mixed sediment, Sublittoral mussel beds (on sublittoral sediment), Kelp and seaweed communities on sublittoral sediment, Maerl beds, Circalittoral coarse sediment, Moderate energy circalittoral rock, High energy circalittoral rock, High energy littoral rock, High energy infralittoral rock, Moderate infralittoral rock</t>
  </si>
  <si>
    <t>Mytilus edulis, Fabricia sabella, Lophelia sp., Limaria hians, Modiolus modiolus, Chlamys varia, Neopentadactyla mixta, Caryophyllia smithii, Swiftia pallida, Halidrys siliquosa, Arachnanthus sarsi, Alcyonium hibernicum, Parazoanthus anguicomus, Palinurus elephas, Leptometra celtica, Arctica islandica, Atrina pectinata, Glossus humanus</t>
  </si>
  <si>
    <t>Pentland Firth</t>
  </si>
  <si>
    <t>vitulina</t>
  </si>
  <si>
    <t>Maerl beds, Sublittoral mussel beds (on sublittoral sediment), Sublittoral sands and muddy sands, High infralittoral rock, Moderate circalittoral rock, Circalittoral fine mud</t>
  </si>
  <si>
    <t>Sediment, rock &amp; biogenic reef</t>
  </si>
  <si>
    <t>Dasysiphonia japonica, Mytilus edulis, Modiolus modiolus, Leptometra celtica, Ascophyllum
nodosum ecad mackaii, Lithothamnion glaciale, Phymatolithon calcareum, Echinus esculentus, Corynactis viridis, Alcyonium digitatum, Flustra
foliacea, Securiflustra securifrons, Cliona celata, Axinella infundibuliformis, Corynactis viridis,
Antedon bifida, Corella compressa</t>
  </si>
  <si>
    <t>Sound of Barra area</t>
  </si>
  <si>
    <t>Infralittoral coarse sediment, Circalittoral coarse sediment, Circalittoral fine sand, Sublittoral sands and muddy sands,  Circalittoral sandy mud</t>
  </si>
  <si>
    <t>Phymatolithon calcareum, Chorizopora brongniartii,
Escharoides mamillata, Microporella ciliata, Aetea sica, Mediomastus
fragilis, Lumbrineris spp., Branchiostoma lanceolatum, Bathyporeia elegans, Fabulina fabula, Magelona mirabilis</t>
  </si>
  <si>
    <t>St Abb’s Head to Fast Castle SPA</t>
  </si>
  <si>
    <t>Fulmarus glacialis, Phalacrocorax carbo, Phalacrocorax aristotelis, Larus argentatus, Rissa tridactyla, Uria aalge, Alca torda, Fratercula arctica</t>
  </si>
  <si>
    <t>2.1 Fetlar to Haroldswick,</t>
  </si>
  <si>
    <t xml:space="preserve">Fetlar to Haroldswick, Papa Westray, North and East Caithness Cliffs, Small Isles - Rum and Canna, The Monach Islands, Western Isles, Sanda Island </t>
  </si>
  <si>
    <t>North West Scotland</t>
  </si>
  <si>
    <t>Fulmarus glacialis, Manx shearwater Puffinus puffinus, Morus bassanus, Phalacrocorax aristotelis, Catharacta skua, Uria aalge, Alca torda, Cepphus grylle, Podiceps auritus, Larus fuscus, omateria
mollissima, Sterna paradisaea</t>
  </si>
  <si>
    <t>Lagenorhynchus albirostris, Grampus griseus</t>
  </si>
  <si>
    <t>Loch Goil and the south of Arran, Rousay Sound and Stronsay Firth</t>
  </si>
  <si>
    <t>Circalittoral fine mud, Circalittoral mixed sediment, Circalittoral sandy mud, Maerl beds, Saccharina latissima and red seaweeds on infralittoral sediments,  Sublittoral mussel beds (on sublittoral sediment)</t>
  </si>
  <si>
    <t xml:space="preserve">Pachycerianthus multiplicatus, Arctica islandica, Modiolus modiolus, </t>
  </si>
  <si>
    <t>Scottish MPAs</t>
  </si>
  <si>
    <t>Berwickshire and North Northumberland Coast, Dornoch Firth and Morrich More, East Mingulay, Firth of Lorn, Firth of Tay &amp; Eden Estuary, Isle of May, Loch Creran, Loch Laxford, Loch Moidart and Loch Shiel Woods, Loch nam Madadh, Luce Bay and Sands, Moine Mhor, Moray Firth, Mousa, North Rona</t>
  </si>
  <si>
    <t>UK0017072, UK0019806, UK0030364, UK0030041, UK0030311, UK0030172, UK0030190, UK0030192, UK0030209, UK0017070, UK0013039, UK0019839, UK0019808, UK0012711, UK0012696, UK0017069, UK0030069, UK0013025, UK0019802, UK0012705, UK0013695, UK0030273, UK0019803, UK0030289, UK0017077</t>
  </si>
  <si>
    <t>Miller, F., McCallum, S., White, A., Azzarello, J. &amp; Caryl, F.</t>
  </si>
  <si>
    <t>Clean sands
Muddy sands
Mudflats
Sediment flat feature (Seagrass beds)
Sediment flat feature (Blue mussel beds)
Sediment flat feature (Sea loch egg wrack beds), Horse mussel beds, Blue mussel beds, Cold-water coral reefs, Serpulid aggregations, Sabellaria reefs, Gravelly and clean sands
Muddy sands
Mixed sediments, Seagrass beds, Maerl beds</t>
  </si>
  <si>
    <t>Alsh and Carron, the Inner Sound, and off</t>
  </si>
  <si>
    <t>the Small Isles and east of Shetland</t>
  </si>
  <si>
    <t>Sounds of Barra and Mull Lochs Sunart, Alsh and Carron, the Inner Sound, and off the Small Isles and east of Shetland</t>
  </si>
  <si>
    <t>Swiftia pallida, Funiculina
quadrangularis, Leptometra celtica, Pachycerianthus multiplicatus, Arctica
islandica</t>
  </si>
  <si>
    <t>Infralittoral coarse sediment, Maerl beds, Circalittoral coarse sediment, High energy infralittoral rock, High energy circalittoral rock</t>
  </si>
  <si>
    <t>Unable to locate</t>
  </si>
  <si>
    <t>Modiolus modiolus, Modiolula phaseolina</t>
  </si>
  <si>
    <t>Modiolus beds</t>
  </si>
  <si>
    <t>12/10/2022 - SM</t>
  </si>
  <si>
    <t>Chamelea gallina, Ophiura ophiura, Amphiura filiformis, Turritella communis, Modiolus modiolus, Nucula nucleus, Abra alba</t>
  </si>
  <si>
    <t>Modiolus modiolus beds, Moderate energy circalittoral rock, Moderate energy infralittoral rock, Mussel beds,  Sublittoral coarse sediment, Sublittoral cohesive mud and sandy mud communities, Sublittoral sands and muddy sands, Sublittoral mixed sediment, Sublittoral sands and muddy sands</t>
  </si>
  <si>
    <t>Circalittoral muddy sand, Circalittoral mixed sediment, Low energy circalittoral rock, Maerl beds</t>
  </si>
  <si>
    <t>Maerl, Phytomatolithon calcareum, Cerianthus lloydii, Munida rugosa, Turritella communis, Pecten maximus,
Aequipecten opercularis, Ophiocomina nigra</t>
  </si>
  <si>
    <t>Sargassum muticum, Halidrys siliquosa, Cystoseira tamariscifolia, Cystoseira nodicaulis</t>
  </si>
  <si>
    <t>DAERA, JNCC</t>
  </si>
  <si>
    <t>Geikie Slide and Hebridean Slope MPA Monitoring</t>
  </si>
  <si>
    <t xml:space="preserve">Ferguson, M., McBreen, F. &amp; O’Connor, J. </t>
  </si>
  <si>
    <t>Lophius piscatorius,  Pachycerianthus,  Nephrops norvegicus, Geodia nodastrella</t>
  </si>
  <si>
    <t>Offshore deep-sea muds, Burrowed mud, Offshore subtidal sands and gravels</t>
  </si>
  <si>
    <t>Pobie Bank Reef Special Area of Conservation 2020 Cruise Report (1220S)</t>
  </si>
  <si>
    <t>Albrecht, J. &amp; Stirling, D.</t>
  </si>
  <si>
    <t xml:space="preserve">North-East Faroe-Shetland Channel MPA Monitoring Report </t>
  </si>
  <si>
    <t>North-East Faroe-Shetland Channel</t>
  </si>
  <si>
    <t>Cidaris cidaris, Asteroidea, Ceramaster, Ophiuroidea, Sabellidae,  Molva dypterygia</t>
  </si>
  <si>
    <t>Deep-sea sponge aggregations, Offshore deep-sea muds, Offshore subtidal sands and gravels, and Large-scale geodiversity features</t>
  </si>
  <si>
    <t>Benson, A., Boblin, E., Sotheran, I., O’Connor, J. &amp; Weetman, A.</t>
  </si>
  <si>
    <t>Gallyot, J., McBreen, F. &amp; Hope, V.</t>
  </si>
  <si>
    <t>Nephrops norvegicus, Pennatula phosphorea, Virgularia mirabilis</t>
  </si>
  <si>
    <t>Sublittoral cohesive mud and sandy mud communities, Sea pens and burrowing megafauna in circalittoral fine mud, Sublittoral cohesive mud and sandy mud communities, Offshore circalittoral mud, Sublittoral mixed sediment, Circalittoral mixed sediment</t>
  </si>
  <si>
    <t>Central Fladen MPA Video Analysis Report on Imagery Analysis, Density Assessments and Results</t>
  </si>
  <si>
    <t>Faroe-Shetland Sponge Belt MPA Survey Report (1121S)</t>
  </si>
  <si>
    <t>Tangye, T., Albrecht, J. &amp; Stirling, D.</t>
  </si>
  <si>
    <t>Deep-sea Sponge Aggregations, Offshore Subtidal Sands and Gravels</t>
  </si>
  <si>
    <t>West Shetland Shelf MPA Survey Report (0922S)</t>
  </si>
  <si>
    <t>Tangye, T. &amp; Stirling, D.</t>
  </si>
  <si>
    <t>Offshore circalittoral sand, Offshore subtidal sands and gravels,  Offshore circalittoral coarse sediments</t>
  </si>
  <si>
    <t>Pobie Bank Reef Marine Protected Area Survey Report (0923S)</t>
  </si>
  <si>
    <t>North Norfolk Sandbanks and Saturn Reef, Haisborough, Hammond and Winterton,
Inner Dowsing, Race Bank and North Ridge Special Areas of Conservation (SAC)
Monitoring Report 2016</t>
  </si>
  <si>
    <t>Eggleton, J., Bolam, S., Benson, L., Archer-Rand, S., Mason, C.,
Noble-James, T., Jones, L., McBreen, F. &amp; Roberts, G.</t>
  </si>
  <si>
    <t>North Norfolk Sandbanks and Saturn Reef, Haisborough, Hammond and Winterton, Inner Dowsing, Race Bank and North Ridge</t>
  </si>
  <si>
    <t>UK0030358, UK0030369, UK0030370</t>
  </si>
  <si>
    <t>Sabellaria spinulosa, Crepidula fornicata, Mya arenaria, Goniadella gracilis</t>
  </si>
  <si>
    <t>North East of Farnes Deep Marine Conservation Zone (MCZ) Monitoring Report 2016</t>
  </si>
  <si>
    <t>Hawes, J., Noble-James, T., Lozach, S., Archer-Rand, S. &amp; Cunha, A.</t>
  </si>
  <si>
    <t>Subtidal coarse sediment, Subtidal sand, Subtidal mud, Subtidal mixed sediments</t>
  </si>
  <si>
    <t>Arctica
islandica, Goniadella gracilis, Mya arenaria</t>
  </si>
  <si>
    <t>Bassurelle Sandbank SAC Monitoring Report 2017</t>
  </si>
  <si>
    <t>Clare, D., Hawes, J. &amp; McBreen, F.</t>
  </si>
  <si>
    <t>Sandbanks which are slightly covered by seawater all the time, Sublittoral sand, Sublittoral coarse sediment, Nephtys cirrosa and Bathyporeia spp. in infralittoral sand</t>
  </si>
  <si>
    <t>Psammechinus miliaris, Echinocyamus pusillus, Aequipecten opercularis, Echinocardium cordatum</t>
  </si>
  <si>
    <t>CEND0119 Survey Report: Offshore Overfalls MCZ and Offshore Brighton MCZ</t>
  </si>
  <si>
    <t>Wood, D., Albrecht, J., Hawes, J. &amp; Sperry, J.</t>
  </si>
  <si>
    <t>Offshore Overfalls, Offshore Brighton</t>
  </si>
  <si>
    <t>Subtidal coarse sediment, Subtidal mixed sediments, Subtidal sand, Moderate energy circalittoral rock</t>
  </si>
  <si>
    <t>North East of Farnes Deep MCZ 2016 Survey Report</t>
  </si>
  <si>
    <t>Whomersley, P., Mitchell, P., Silburn, B. &amp; Albrecht, J.</t>
  </si>
  <si>
    <t xml:space="preserve">North East of Farnes Deep </t>
  </si>
  <si>
    <t>Subtidal sand, Subtidal coarse sediment, Subtidal mud</t>
  </si>
  <si>
    <t>Swallow Sand MCZ CEND0118 and CEND0218 Survey Report</t>
  </si>
  <si>
    <t>McIlwaine, P., Archer-Rand, S. &amp; Pettafor, A.</t>
  </si>
  <si>
    <t>Subtidal coarse sediment, Subtidal mud</t>
  </si>
  <si>
    <t>CEND0719 Survey Report: Monitoring Survey of Greater Haig Fras MCZ</t>
  </si>
  <si>
    <t>Wood, D., Taylor, J., Sperry, J. &amp; Downie, A.</t>
  </si>
  <si>
    <t>Nephrops norvegicus</t>
  </si>
  <si>
    <t>Subtidal coarse sediment, Subtidal sand, Subtidal mud, Subtidal mixed sediments, Sea-Pen and burrowing megafauna communities, Haig Fras rock complex</t>
  </si>
  <si>
    <t>East of Haig Fras Marine Conservation Zone (MCZ) Monitoring Report 2015</t>
  </si>
  <si>
    <t xml:space="preserve">East of Haig Fras </t>
  </si>
  <si>
    <t>Atrina fragilis, Callianassa subterranea, Goneplax rhomboides, Virgularia mirabilis, Echinocyamus pusillus</t>
  </si>
  <si>
    <t xml:space="preserve">High energy circalittoral rock, Moderate energy circalittoral rock, Subtidal coarse sediment, Subtidal mixed sediments mosaic, Subtidal sand, Subtidal mud </t>
  </si>
  <si>
    <t>Offshore seabed survey of Wight-Barfleur Reef SAC</t>
  </si>
  <si>
    <t>Barrio Froján, C., Diesing, M. &amp; Rance, J.</t>
  </si>
  <si>
    <t>Wight Barfleur Reef</t>
  </si>
  <si>
    <t>See Pages 53-55 of the Survey Report</t>
  </si>
  <si>
    <t>Reefs, High/moderate energy circalittoral rock, Infralittoral coarse sediment, Circalittoral Coarse Sediment, Sublittoral sands and muddy sands, High energy circalittoral rock</t>
  </si>
  <si>
    <t>Wight-Barfleur Reef Special Area of Conservation (SAC) Characterisation Report 2017</t>
  </si>
  <si>
    <t>Downie, A., Arosio, R. &amp; McBreen, F</t>
  </si>
  <si>
    <t>See the Survey Report</t>
  </si>
  <si>
    <t>Pisces Reef Complex MPA Monitoring Report 2016</t>
  </si>
  <si>
    <t>Van Rein, H., Downie, A-L. &amp; Bluemel, J.</t>
  </si>
  <si>
    <t xml:space="preserve">Pisces Reef Complex </t>
  </si>
  <si>
    <t>Reefs, Low energy circalittoral rock, Offshore circalittoral sand, Offshore circalittoral mud, Circalittoral sandy mud, Offshore circalittoral mixed sediment</t>
  </si>
  <si>
    <t>Caryophyllia, Pachycerianthus multiplicatus, Ceriantharia, Nephrops norvegicus, Scyliorhinidae, Peracarida</t>
  </si>
  <si>
    <t>Cromer Shoal Chalk Beds MCZ, Orford Inshore MCZ, West of Wight-Barfleur MCZ and East of Start Point MCZ Survey Report 2021</t>
  </si>
  <si>
    <t>Stones, S., Bullimore, R., T. Noble-James &amp; Lake, I.</t>
  </si>
  <si>
    <t>Cromer Shoal Chalk Beds, Orford Inshore, West of Wight-Barfleur, East of Start Point</t>
  </si>
  <si>
    <t>Greater Wash</t>
  </si>
  <si>
    <t>UK9020329</t>
  </si>
  <si>
    <t>Moderate energy infralittoral rock, High energy infralittoral rock, Moderate energy circalittoral rock, High energy circalittoral rock, Subtidal chalk, Subtidal coarse sediment, Subtidal mixed sediments, Subtidal sand, Peat and clay exposures, North Norfolk Coast (subtidal)</t>
  </si>
  <si>
    <t xml:space="preserve">SNCB holder </t>
  </si>
  <si>
    <t>JNCC, NE</t>
  </si>
  <si>
    <t>Guidance for Marine Protected Area Assessments in the NI inshore area</t>
  </si>
  <si>
    <t>Marine Conservation and Reporting Team</t>
  </si>
  <si>
    <t>Inshore waters Northern Ireland</t>
  </si>
  <si>
    <t>Review of Marine Turtles in Northern Ireland</t>
  </si>
  <si>
    <t>King, G.</t>
  </si>
  <si>
    <t>Northern Irish waters</t>
  </si>
  <si>
    <t>Dermochelys coriacea, Caretta caretta</t>
  </si>
  <si>
    <t>Northern Ireland Littoral Survey (NILS) 1984-1988</t>
  </si>
  <si>
    <t>Wilkinson M., Fuller, I.A., Telfer, T.C., Moore, C.G. and Kingston, P.F.</t>
  </si>
  <si>
    <t>North of Belfast Lough, South of Belfast Lough</t>
  </si>
  <si>
    <t>Inshore Special Area of Conservation: Red Bay, County Antrim SAC Selection Assessment</t>
  </si>
  <si>
    <t>Kroger, K &amp; Johnston, C.</t>
  </si>
  <si>
    <t>Murlough, Strangford Lough, Bann Estuary</t>
  </si>
  <si>
    <t>UK0016612, UK0016618, UK0030084</t>
  </si>
  <si>
    <t>UK9020161, UK9020111, UK9020101, UK9020042, UK9020031</t>
  </si>
  <si>
    <t>Strangford Lough
Belfast Lough
Larne Lough
Bann Estuary
Lough Foyle</t>
  </si>
  <si>
    <t>See Survey Report</t>
  </si>
  <si>
    <t>C.D. Morris &amp; C.D. Duck</t>
  </si>
  <si>
    <t>Benthic Habitats</t>
  </si>
  <si>
    <t>Carlingford Lough, Strangford Lough, Belfast Lough, Larne Lough, Lough Foyle</t>
  </si>
  <si>
    <t>Phoca vitulina vitulina, Halichoerus grypus</t>
  </si>
  <si>
    <t xml:space="preserve">Inshore Special Protection Area: Skerries and Causeway SAC Selection Assessment </t>
  </si>
  <si>
    <t xml:space="preserve">Skerries and Causeway </t>
  </si>
  <si>
    <t>Phocoena phocoena, Phoca vitulina, Halichoerus grypus, Tursiops truncatus, Zostera marina</t>
  </si>
  <si>
    <t>Reef, Sandbanks which are slightly covered by seawater all the time, Submerged or partially submerged sea caves, Subtidal eelgrass</t>
  </si>
  <si>
    <t xml:space="preserve">Inshore Special Protection Area: The Maidens SAC Selection Assessment </t>
  </si>
  <si>
    <t>Phocoena phocoena, Phoca vitulina, Halichoerus grypus, Polyplumaria flabellata, Diphasia alata</t>
  </si>
  <si>
    <t>Reef, Sandbanks which are slightly covered by seawater all the time</t>
  </si>
  <si>
    <t xml:space="preserve">Cruoria cruoriaeformis, Halymenia latifolia, Gelidiella calcicola </t>
  </si>
  <si>
    <t>Sandbanks which are slightly covered by seawater all the time</t>
  </si>
  <si>
    <t>DAERA Marine and Fisheries Division</t>
  </si>
  <si>
    <t>SITE SUMMARY DOCUMENT Outer Belfast Lough Marine Conservation Zone (MCZ)</t>
  </si>
  <si>
    <t>SITE SUMMARY DOCUMENT  Rathlin Marine Conservation Zone (MCZ)</t>
  </si>
  <si>
    <t>SITE SUMMARY DOCUMENT Carlingford Lough Marine Conservation Zone (MCZ)</t>
  </si>
  <si>
    <t>SITE SUMMARY DOCUMENT  Waterfoot Marine Conservation Zone (MCZ)</t>
  </si>
  <si>
    <t>Subtidal (sublittoral) sand</t>
  </si>
  <si>
    <t>Arctica islandica, Corystes cassivelaunus, Pecten maximus, Amphiura brachiata</t>
  </si>
  <si>
    <t>Deep-sea bed, Geological/Geomorphological features</t>
  </si>
  <si>
    <t>Philine aperta, Virgularia mirabilis, Ocnus planci, Nephrops norvegicus</t>
  </si>
  <si>
    <t>Subtidal (sublittoral) mud</t>
  </si>
  <si>
    <t>Subtidal (sublittoral) sand, Seagrass bed</t>
  </si>
  <si>
    <t xml:space="preserve">Carlingford Lough, Strangford Lough, Belfast Lough, Larne Lough, Lough Foyle , Carlingford Lough, Strangford Lough, Belfast Lough, Larne Lough, Lough Foyle </t>
  </si>
  <si>
    <t>Carlingford Lough, Belfast Lough</t>
  </si>
  <si>
    <t>Department of Agriculture, Environment and Rural Affairs (DAERA) Protocol for Dealing with Stranded Marine Wildlife</t>
  </si>
  <si>
    <t>Calingford Lough, Rathlin Island</t>
  </si>
  <si>
    <t>Carlingford Lough, Strangford Lough, Outer Ards</t>
  </si>
  <si>
    <t>Carlingford Lough, Strangford Lough, Outer Ards, Copeland Islands, Rathlin Island, River Foyle</t>
  </si>
  <si>
    <t>Murlough, Strangford Lough, Rathlin Island, River Foyle</t>
  </si>
  <si>
    <t>UK0016612, UK0016618, UK0030055, UK0030320</t>
  </si>
  <si>
    <t>UK9020161, UK9020111, UK9020271, UK9020291, UK9020011, UK0030320</t>
  </si>
  <si>
    <t>Calingford Lough, Murlough, Strangford Lough, Outer Ards, Copeland Islands, Rathlin Island, River Foyle</t>
  </si>
  <si>
    <t>Daphna Feingold and Peter G.H. Evans</t>
  </si>
  <si>
    <t>Cardigan Bay , Pen Llŷn a’r Sarnau/Lleyn Peninsula and the Sarnau</t>
  </si>
  <si>
    <t>UK0013117, UK0012712</t>
  </si>
  <si>
    <t>NRW Evidence Report No. 04 Bottlenose Dolphin and Harbour Porpoise Monitoring in Cardigan Bay and Pen Llŷn a’r Sarnau Special Areas of Conservation 2011 - 2013</t>
  </si>
  <si>
    <t>Dr. N. Mieszkowska</t>
  </si>
  <si>
    <t>NRW Evidence Report No 005 MarClim Annual Welsh Intertidal Climate Monitoring Survey 2013</t>
  </si>
  <si>
    <t>Gibbula umbilicalis, Heterosiphonia, Gracilaria vermiculophylla, Didemnum vexillum, Sabellaria alveolata, Phorcus (Osilinus) lineatus, Patella depressa, Saccorhiza polyschides, Alaria esculenta, Pelvetia canaliculata, Semibalanus balanoides, Austrominius modestus, Sargassum muticum,  Corella eumyota,  Didemnum vexillum, Crassostrea gigas, Styela clava, Saccharina latissima, Halidrys siliquosa, Pelvetia canaliculata, Fucus serratus, Laminaria hyperborea, Himanthalia elongata, Saccorhiza polyschides</t>
  </si>
  <si>
    <t>NRW Evidence Report No.26 Assessing the socio-economic benefits of marine protected areas</t>
  </si>
  <si>
    <t>Stephen Fletcher, Siân Rees, Sarah Gall, Rebecca Shellock, Wendy Dodds and Lynda Rodwell</t>
  </si>
  <si>
    <t>Helen J. Bloomfield, Thomas Stamp and Harry Goudge</t>
  </si>
  <si>
    <t>NRW Evidence Report No 35 A process for implementing an Ecosystem Approach to Fisheries Management in Wales: a literature review</t>
  </si>
  <si>
    <t>NRW Evidence Report No 36 The Ecosystem Approach in action: global case studies, good practice and lessons learned</t>
  </si>
  <si>
    <t>Jessica Woo, Andy Woolmer</t>
  </si>
  <si>
    <t>NRW Evidence Report No 049 - The reproduction and connectivity of Sabellaria alveolata reefs in Wales – MAR4REF Bangor University</t>
  </si>
  <si>
    <t>L.E. Bush, S.J. Balestrini, P.E. Robins and A.J. Davies</t>
  </si>
  <si>
    <t>Sabellaria alveolata</t>
  </si>
  <si>
    <t>Llanddulas, Aberarth, Dunraven</t>
  </si>
  <si>
    <t>NRW Evidence Report No 050 MarClim Annual Welsh Intertidal Climate Monitoring Survey 2014</t>
  </si>
  <si>
    <t>Semibalanus balanoides, Chthamalus stellatus,  Gibbula umbilicalis, Hemigrapsus sanguineus, Hemigrapsus takanoi, Phorcus (Osilinus) lineatus, Porphyra, Mytilus, Ulva, Ulva intestinalis, Corella eumyota, Sargassum muticum, Styela clava</t>
  </si>
  <si>
    <t>Report No: 55 Intertidal SAC monitoring Zostera noltii at Angle Bay, Pembrokeshire Marine SAC, 2013</t>
  </si>
  <si>
    <t>Mollie Duggan-Edwards, Paul Brazier</t>
  </si>
  <si>
    <t>Zostera marina, Zostera angustifolia,  Zostera noltii</t>
  </si>
  <si>
    <t>Report No: 057 Cardigan Bay SAC, Intertidal Sabellaria reef monitoring, 2007-2019</t>
  </si>
  <si>
    <t>Sandbanks which are slightly covered by sea water all the time, Reefs, Submerged or partially submerged sea caves</t>
  </si>
  <si>
    <t>Report Number: 58 Intertidal monitoring, Pen Llyn a’r Sarnau SAC August 2013</t>
  </si>
  <si>
    <t>Report Number: 59 Intertidal monitoring of rocky reefs, Pembrokeshire marine SAC. Population trends for selected species 2005 to 2014</t>
  </si>
  <si>
    <t>Report Number: 63 Report Number: 63 Wales intertidal SAC feature assessment summary 2004-2017</t>
  </si>
  <si>
    <t>Report Number: 64 Intertidal SAC monitoring of Zostera marina at Porth Dinllaen, Pen Llŷn a’r Sarnau SAC, 2016</t>
  </si>
  <si>
    <t>Report Number: 65 Grey seal breeding census Skomer Island 2014</t>
  </si>
  <si>
    <t>Report Number: 66 Skomer Marine Conservation Zone project status report 2014</t>
  </si>
  <si>
    <t>Report Number: 67 Skomer Marine Conservation Zone Nudibranch diversity survey 2014</t>
  </si>
  <si>
    <t>Report Number: 68 Skomer Marine Conservation Zone. Distribution &amp; abundance of Zostera marina in North Haven 2014</t>
  </si>
  <si>
    <t>Report Number: 69 Skomer Marine Conservation Zone project status report 2014</t>
  </si>
  <si>
    <t>Report Number: 70 Skomer Marine Nature Reserve annual report 2013</t>
  </si>
  <si>
    <t>Report Number: 71 Skomer seal report 2013</t>
  </si>
  <si>
    <t>Report Number: 72 Skomer Marine Nature Reserve project status report 2013</t>
  </si>
  <si>
    <t>Report Number: 75 Across-Wales intertidal SAC monitoring, Pen Llyn a’r Sarnau SAC August 2014</t>
  </si>
  <si>
    <t>Report Number: 80 National seascape assessment for Wales</t>
  </si>
  <si>
    <t>Report Number: 81 Impacts of bait digging on the Gann: an evidence review</t>
  </si>
  <si>
    <t>Report Number: 82 Guidance to inform marine mammal site characterisation requirements at wave and tidal stream energy sites in Wales</t>
  </si>
  <si>
    <t>Report Number: 144 Analysis of inshore Vessel Monitoring System data from scallop vessels fishing in Welsh waters between 2012 and 2015</t>
  </si>
  <si>
    <t>Report Number: 147 Grey seal breeding census Skomer Island 2015</t>
  </si>
  <si>
    <t>Report Number: 148 Skomer Marine Conservation Zone project status report 2015</t>
  </si>
  <si>
    <t>Report Number: 149 Skomer Marine Conservation Zone annual report 2015</t>
  </si>
  <si>
    <t>Report Number: 150 Modelling sensitivity of seabed habitats to combined fishing effects</t>
  </si>
  <si>
    <t>Report Number: 155 Temporal trends and phenology in grey seal (Halichoerus grypus) pup counts at Marloes Peninsula, Wales</t>
  </si>
  <si>
    <t>Report Number: 156 Grey seal pupping phenology on Ramsey Island, Pembrokeshire</t>
  </si>
  <si>
    <t>Report Number: 158 Skomer Marine Conservation Zone distribution and abundance of Echinus esculentus and selected starfish species 2015</t>
  </si>
  <si>
    <t>Report Number: 159 Skomer Marine Conservation Zone sponge diversity survey 2015</t>
  </si>
  <si>
    <t>Report Number: 161 MarClim annual Welsh intertidal climate monitoring survey 2015</t>
  </si>
  <si>
    <t>Report Number: 194 Grey seal breeding census Skomer Island 2016</t>
  </si>
  <si>
    <t>Report Number: 195 Skomer MCZ grey seal survey, Marloes Peninsula 1992-2016</t>
  </si>
  <si>
    <t>Report Number: 196 Skomer Marine Conservation Zone scallop survey 2016</t>
  </si>
  <si>
    <t>Report Number: 197 Skomer Marine Conservation Zone project status report 2016</t>
  </si>
  <si>
    <t>Report Number: 198 Skomer Marine Conservation Zone annual report 2016</t>
  </si>
  <si>
    <t>Report Number: 205 MarClim annual Welsh intertidal climate monitoring survey 2016</t>
  </si>
  <si>
    <t>Report Number: 206 NRW 2016 North Anglesey INNS and Sabellaria video and still image analysis</t>
  </si>
  <si>
    <t>Report Number: 208 Advice to inform development of guidance on marine, coastal and estuarine physical processes numerical modelling assessments</t>
  </si>
  <si>
    <t>Report Number: 215 NRW Rhiannon Modiolus survey 2015: video and still image analysis</t>
  </si>
  <si>
    <t>Report Number: 217 Temporal trends and phenology in grey seal (Halichoerus grypus) pup counts at Skomer, Wales</t>
  </si>
  <si>
    <t>Report Number: 226 Cardigan Bay Special Area of Conservation: Indicative site level feature condition assessments 2018</t>
  </si>
  <si>
    <t>Report Number: 227 Carmarthen Bay and Estuaries Special Area of Conservation: Indicative site level feature condition assessments 2018</t>
  </si>
  <si>
    <t>Report Number: 228 Cemlyn Bay Special Area of Conservation: Indicative site level feature condition assessments 2018</t>
  </si>
  <si>
    <t>Report Number: 229 Dee Estuary Special Area of Conservation: Indicative site level feature condition assessments 2018</t>
  </si>
  <si>
    <t>Report Number: 231 Limestone coast of south west Wales Special Area of Conservation: Indicative site level feature condition assessments 2018</t>
  </si>
  <si>
    <t>Report Number: 232 Menai Strait and Conwy Bay Special Area of Conservation: Indicative site level feature condition assessments 2018</t>
  </si>
  <si>
    <t>Report Number: 233 Pembrokeshire Marine Special Area of Conservation: Indicative site level feature condition assessments 2018</t>
  </si>
  <si>
    <t>Report Number: 234 Lleyn Peninsula and the Sarnau Special Area of Conservation: Indicative site level feature condition assessments 2018</t>
  </si>
  <si>
    <t>Report Number: 235 Severn Estuary Special Area of Conservation: Indicative site level feature condition assessments 2018</t>
  </si>
  <si>
    <t>Report Number: 243 Guidance on Best Practice for Marine and Coastal Physical Processes Baseline Survey and Monitoring Requirements to inform EIA of Major Development Projects</t>
  </si>
  <si>
    <t>Report Number: 250 Skomer Marine Conservation Zone annual report 2017</t>
  </si>
  <si>
    <t>Report Number: 251 Skomer Marine Conservation Zone project status 2017-18</t>
  </si>
  <si>
    <t>Report Number: 252 Grey seal breeding census Skomer Island 2017</t>
  </si>
  <si>
    <t>Report Number: 256 MarClim annual Welsh intertidal climate monitoring survey 2017</t>
  </si>
  <si>
    <t>Report Number: 261 Rissos dolphins of Ynys Enlli Bardsey Island photo-ID catalogue</t>
  </si>
  <si>
    <t>Report Number: 274 Review and tidal energy test facility and marine mammals case study</t>
  </si>
  <si>
    <t>Report Number: 280 EIRPHOT: A critical assessment of Wales’ grey seal (Halichoerus grypus) photo-identification database</t>
  </si>
  <si>
    <t>Report Number: 293 Grey Seal (Halichoerus grypus) Pup Production and Distribution in North Wales during 2017</t>
  </si>
  <si>
    <t>Report Number: 301 Menai Strait and Conwy Bay SAC intertidal monitoring  summary, 2010 to 2017</t>
  </si>
  <si>
    <t>Report Number: 308 Wales National Marine Plan: Identifying opportunities to deliver environmental benefits through plan development</t>
  </si>
  <si>
    <t>Report Number: 309 Bae Cemlyn / Cemlyn Bay Special Area of Conservation : Updated indicative site level feature condition assessment November 2018</t>
  </si>
  <si>
    <t>Report Number: 321 Grey Seal Breeding Census - Skomer Island 2018</t>
  </si>
  <si>
    <t>Report Number: 322 Skomer Marine Conservation Zone Distribution &amp; Abundance of Zostera marina in North Haven 2018</t>
  </si>
  <si>
    <t>Report Number: 323 Skomer Marine Conservation Zone - anuual report 2018</t>
  </si>
  <si>
    <t>Report Number: 324 Skomer Marine Conservation Zone  project status report 2018-2019</t>
  </si>
  <si>
    <t>Report Number: 325 Skomer Marine Conservation Zone - Nudibranch Diversity Survey 2018</t>
  </si>
  <si>
    <t>Report Number: 345 MarClim Annual Welsh Intertidal Climate Monitoring Survey 2018</t>
  </si>
  <si>
    <t>Report Number: 350 Assessing sensitivity of Welsh Marine SAC and SPA features to non-licensable activities</t>
  </si>
  <si>
    <t>Report Number: 351 Mapping Recreational Anchoring, Mooring and Launching in Wales</t>
  </si>
  <si>
    <t>Report Number: 352 Developing an approach to determining foot access intensity on the Welsh intertidal zone</t>
  </si>
  <si>
    <t>Report Number: 357 Supporting the implementation of the Welsh National Marine Plan: Enhancing marine ecosystems</t>
  </si>
  <si>
    <t>Report Number: 358 UK West Coast Harbour Porpoise (Phocoena phocoena) Strandings</t>
  </si>
  <si>
    <t>Report Number: 397 Skomer Marine Conservation Zone project status report 2019-2020</t>
  </si>
  <si>
    <t>Report Number: 398 Skomer Annual Report 2019</t>
  </si>
  <si>
    <t>Report Number: 400 Skomer MCZ Distribution and abundance of Echinus esculentus and selected starfish species 2019</t>
  </si>
  <si>
    <t>Report Number: 401 Findings of drop down video and stills imagery from an area of drumlins off northwest Anglesey, July 2019</t>
  </si>
  <si>
    <t>Report Number: 416 Menai Strait and Conwy Bay SAC intertidal tide-swept boulder monitoring 2007-2019</t>
  </si>
  <si>
    <t>Report Number: 417 Pembrokeshire Marine SAC intertidal rocky shore monitoring. Analysing changes and trends 2005 to 2019</t>
  </si>
  <si>
    <t>Report Number: 420 Carmarthen Bay and Estuaries SAC, Trevayne rockpool monitoring, 2015-2019</t>
  </si>
  <si>
    <t>Report Number: 428 Estimating the Carbon Sink Potential of the Welsh Marine Environment</t>
  </si>
  <si>
    <t>Report Number: 435 Advice on locations where Coastal Adaptation measures may affect Coastal Access over the lifetime of the Shoreline Management Plans</t>
  </si>
  <si>
    <t>Report Number: 444 Review of potential collision between tidal stream devices and marine animals</t>
  </si>
  <si>
    <t>Report Number: 449 Investigating the location and intensity of bait digging in Wales</t>
  </si>
  <si>
    <t>Report Number: 450 Impacts of Bait Digging on the Gann: Analysis of Monitoring Data</t>
  </si>
  <si>
    <t>Report Number: 454 Assessing the impact of key Marine Invasive Non-Native Species on Welsh MPA habitat features, fisheries and aquaculture</t>
  </si>
  <si>
    <t>Report Number: 455 Assessment of the impacts of recreational sea angling in Wales</t>
  </si>
  <si>
    <t>Report Number: 459 Welsh Marine Invasive Non-Native Species Pathways Assessment</t>
  </si>
  <si>
    <t>Report Number: 460 Skomer MCZ Sponge diversity survey 2019</t>
  </si>
  <si>
    <t>Report Number: 467 MarClim Annual Welsh Intertidal Climate Monitoring Survey 2019</t>
  </si>
  <si>
    <t>Report Number: 468 Skomer MCZ Commercial pot fishing activity mapping 1989 to 2019</t>
  </si>
  <si>
    <t>Report Number: 528 Rumney Great Wharf Saltmarsh Restoration / Enhancement Feasibility and Preferred Option Studies</t>
  </si>
  <si>
    <t>Report Number: 529 Review and recommendations on assessment of noise disturbance for marine mammals</t>
  </si>
  <si>
    <t>Report Number: 535 Grey Seal Breeding Census Skomer Island 2020</t>
  </si>
  <si>
    <t>Report Number: 552 Feasibility Study of Methods to Collect Data on the Spatial and Temporal Distribution of Diadromous Fish in Welsh Waters.</t>
  </si>
  <si>
    <t>Report Number: 553 Acoustic tracking in Wales – designing a programme to evaluate Marine Renewable Energy impacts on Diadromous fish.</t>
  </si>
  <si>
    <t>Report Number: 554 Restoring marine and coastal habitats in Wales: identifying spatial opportunities and benefits</t>
  </si>
  <si>
    <t>Report Number: 556 Identifying areas of Welsh seabed potentially vulnerable to anchoring, mooring and launching</t>
  </si>
  <si>
    <t>Report Number: 558 Assessment of the current status of Black-legged Kittiwake Rissa tridactyla in Wales</t>
  </si>
  <si>
    <t>Report Number: 563 MarClim Annual Welsh Intertidal Climate Monitoring Survey 2020</t>
  </si>
  <si>
    <t>Report Number: 573 Hand harvesting of seaweed: Evidence review to support sustainable management</t>
  </si>
  <si>
    <t>Report Number: 575 North West Anglesey Survey of Possible Horse Mussel Bed Areas (2009 and 2010)</t>
  </si>
  <si>
    <t>Report Number: 582 Across Wales intertidal SAC monitoring, Pen Llŷn a’r Sarnau SAC 2015 - 2019</t>
  </si>
  <si>
    <t>Report Number: 588 Grey seal breeding census Skomer Island 2021</t>
  </si>
  <si>
    <t>Report Number: 589 Skomer Marine Conservation Zone project status report 2021</t>
  </si>
  <si>
    <t>Report Number: 590 Skomer Marine Conservation Zone Annual Report 2021</t>
  </si>
  <si>
    <t>Report Number: 601 MarClim Annual Welsh Intertidal Climate Monitoring Survey 2021</t>
  </si>
  <si>
    <t>Report Number: 602 Bait digging management options</t>
  </si>
  <si>
    <t>Report Number: 603 Bait digging evidence collection - methodology review</t>
  </si>
  <si>
    <t>Report Number: 606 Seaweed farming and blue carbon: an evidence review to support sustainable management in Wales</t>
  </si>
  <si>
    <t>Report Number: 624 Advice on Physical Processes for Small-scale Marine and Coastal Projects</t>
  </si>
  <si>
    <t>Report Number: 630 Understanding how management of the Welsh MPA network can contribute to the protection and enhancement of blue carbon</t>
  </si>
  <si>
    <t>Report Number: 631 The Blue Carbon Potential of the Marine Protected Area Network in Wales</t>
  </si>
  <si>
    <t>Report Number: 633 Ocean Literacy in Wales: Headline Findings Report</t>
  </si>
  <si>
    <t>Report Number: 635 A reanalysis of historical population estimates of breeding European Storm Petrels Hydrobates pelagicus on Skokholm Island, Wales</t>
  </si>
  <si>
    <t>Report Number: 646 Modelled Distributions and Abundance of Cetaceans and Seabirds of Wales and Surrounding Waters</t>
  </si>
  <si>
    <t>Report Number: 652 Ocean Literacy in Wales: Headline Findings Report</t>
  </si>
  <si>
    <t>Report Number: 653 Grey Seal Breeding Census, Skomer Island 2022</t>
  </si>
  <si>
    <t>Report Number: 654 Skomer Marine Conservation Zone Nudibranch Diversity Survey 2022</t>
  </si>
  <si>
    <t>Report Number: 655 Skomer Marine Conservation Zone, Scallop Survey 2022</t>
  </si>
  <si>
    <t>Report Number: 656 Skomer Marine Conservation Zone Project Status Report 2022</t>
  </si>
  <si>
    <t>Report Number: 657 Skomer Marine Conservation Zone Annual Report 2022/23</t>
  </si>
  <si>
    <t>Report Number: 661 Marine and coastal environments and well-being: a summary of the evidence base</t>
  </si>
  <si>
    <t>Report Number: 663 Menai Strait and Conwy Bay SAC tide­-swept Fucus serratus monitoring 2009­-2019</t>
  </si>
  <si>
    <t>Report Number: 673 Investigating the impact of landfill sites at the coast on Marine Protected Area features in Wales</t>
  </si>
  <si>
    <t>Report Number: 713 Weather data collected at Welsh sand dune sites</t>
  </si>
  <si>
    <t>Report Number: 747 National Vegetation Classification Survey of selected areas of the Dee Estuary 2022</t>
  </si>
  <si>
    <t>Report Number: 748 MarClim Annual Welsh Intertidal Climate Monitoring Survey 2022</t>
  </si>
  <si>
    <t>Report Number: 750 Grey Seal Breeding Census Skomer Island 2023</t>
  </si>
  <si>
    <t>Report Number: 751 Skomer Marine Conservation Zone Annual Report 2023/24</t>
  </si>
  <si>
    <t>Report Number: 752 Skomer Marine Conservation Zone Project Status Report 2023</t>
  </si>
  <si>
    <t>Report Number: 753 Skomer MCZ Distribution &amp; Abundance of Zostera marina in North Haven, Skomer, 2023</t>
  </si>
  <si>
    <t>Francis St. Pierre Daly Bunker</t>
  </si>
  <si>
    <t>Jon Moore, Tom Mercer, Francis Bunker, Christine Howson and Paul Brazier</t>
  </si>
  <si>
    <t>J. Davies, B. Wray &amp; D.P. Brazier</t>
  </si>
  <si>
    <t>Birgitta Büche and Edward Stubbings</t>
  </si>
  <si>
    <t>K. Lock, M. Burton, P. Newman &amp; J. Jones</t>
  </si>
  <si>
    <t>K. Lock, P. Newman, M. Burton, J. Jones</t>
  </si>
  <si>
    <t>M. Burton, K. Lock, P. Clabburn, J. Griffiths, P. Newman, J, Jones.</t>
  </si>
  <si>
    <t>K. Lock, M. Burton, P. Newman &amp; J. Jones 2015</t>
  </si>
  <si>
    <t>Phil Newman Kate Lock Mark Burton Jen Jones</t>
  </si>
  <si>
    <t>M. Burton, K. Lock, P. Newman &amp; J. Jones</t>
  </si>
  <si>
    <t>Sean Evans, James Moon, Anne Bunker and Matthew Green</t>
  </si>
  <si>
    <t>Sparling C, Smith K, Benjamins S, Wilson B, Gordon J, Stringell T, Morris C, Hastie G, Thompson D &amp; Pomeroy P</t>
  </si>
  <si>
    <t>Tom Rossiter</t>
  </si>
  <si>
    <t>Phil Newman, Kate Lock, Mark Burton, Jen Jones</t>
  </si>
  <si>
    <t>C. Lush</t>
  </si>
  <si>
    <t>James C Bull, Luca Börger, Roma Banga, Novella Franconi, Kate M Lock, Ceri W Morris, Philip B Newman, Thomas B Stringell</t>
  </si>
  <si>
    <t>Lisa H Morgan, Ceri W Morris, Thomas B Stringell</t>
  </si>
  <si>
    <t>M. Burton, K. Lock, J. Jones &amp; P. Newman</t>
  </si>
  <si>
    <t>J. Jones, M. Burton, K. Lock, &amp; P. Newman</t>
  </si>
  <si>
    <t>Dr. N. Mieszkowska, L. Adams, Dr. H. Sugden</t>
  </si>
  <si>
    <t>Report Number: 191 Bottlenose Dolphin Monitoring in Cardigan Bay 2014 - 2016</t>
  </si>
  <si>
    <t>Katrin Lohrengel, Peter G.H. Evans, Charles P. Lindenbaum, Ceri W. Morris and Thomas B. Stringell</t>
  </si>
  <si>
    <t>Kate Lock, Philip Newman, Mark Burton and Jennifer Jones</t>
  </si>
  <si>
    <t>M. Burton, K. Lock, P. Newman &amp; J. Jones.</t>
  </si>
  <si>
    <t>K. Lock, M. Burton, P. Newman, J. Jones</t>
  </si>
  <si>
    <t>Lin Baldock &amp; Harry Goudge</t>
  </si>
  <si>
    <t>Kenneth Pye Simon J. Blott Jennifer Brown</t>
  </si>
  <si>
    <t>Moore, J., Jones,  J. and Robinson.</t>
  </si>
  <si>
    <t>James C Bull, Luca Börger, Novella Franconi, Roma Banga, Kate M Lock, Ceri W Morris, Philip B Newman, Thomas B Stringell</t>
  </si>
  <si>
    <t>Anthony Brooks Peter Whitehead David Lambkin</t>
  </si>
  <si>
    <t>M. Burton, K.Lock, P. Newman, J. Jones</t>
  </si>
  <si>
    <t>S. Eisfeld-Pierantonio, V. James</t>
  </si>
  <si>
    <t>Sparling C and Smith K</t>
  </si>
  <si>
    <t>Izzy Langley, Tobias Rosas da Costa Oliver, Lex Hiby, Thomas B Stringell, Ceri W Morris and Patrick P Pomeroy</t>
  </si>
  <si>
    <t>Gary J. Robinson, Leo J. Clarke, Roma Banga, Ross A. Griffin, Jo Porter, Ceri W. Morris, Charles P. Lindenbaum &amp; Thomas B. Stringell</t>
  </si>
  <si>
    <t>Jesse Honey and Chris Eves</t>
  </si>
  <si>
    <t>M. Burton, K. Lock, J. Griffiths, P. Newman &amp; J. Jones NRW Evidence Report No 322.</t>
  </si>
  <si>
    <t>M. Burton, K. Lock, P. Newman, J. Jones</t>
  </si>
  <si>
    <t>C.A. Roberts, A.J. Pearson, S.C. Hull, N.J. Frost</t>
  </si>
  <si>
    <t>A. Cordingley, M. Hubble, A. Carter and L. Lequime</t>
  </si>
  <si>
    <t>Nick Ames and Joe Nunn</t>
  </si>
  <si>
    <t>Susanne Armstrong, Vicky A West, Stephen C Hull, Colin R Scott</t>
  </si>
  <si>
    <t>Mariel TI ten Doeschate, Andrew Brownlow, Ceri Wyn Morris, Thomas B Stringell</t>
  </si>
  <si>
    <t>K. Lock, M. Burton, J. Jones &amp; P. Newman</t>
  </si>
  <si>
    <t>Lin Baldock &amp; Liz Morris-Webb</t>
  </si>
  <si>
    <t>Francis Bunker</t>
  </si>
  <si>
    <t>Armstrong, S., Hull, S., Pearson, Z., Kay, S., Wilson, R.</t>
  </si>
  <si>
    <t>Dewey, N., Lockhart, E., Ringwood, O.</t>
  </si>
  <si>
    <t>Frost, N., Goldsmith, N., San Martin, E., West, V.</t>
  </si>
  <si>
    <t>Report Number: 448 Underwater acoustic surveys: Review of source characteristics, impacts on marine species, current regulatory framework and recommendations for potential management options (PDF)</t>
  </si>
  <si>
    <t>A.M. Brown, F. Marubini, D.M. Borthwick, J.P. Hartley</t>
  </si>
  <si>
    <t>James Perrins, Mike Lush, Tim Taylor, Rohan Holt, Francis Bunker</t>
  </si>
  <si>
    <t>Vicky A. West, Natalie J. Frost, Stephen C. Hull</t>
  </si>
  <si>
    <t>Tillin, H.M., Kessel, C., Sewell, J., Wood, C.A., Bishop, J.D.D.</t>
  </si>
  <si>
    <t>ABPmer</t>
  </si>
  <si>
    <t>Dewey, N., Pack, K., Williamson, D., Walsh, A., Hull, S</t>
  </si>
  <si>
    <t>J. Jones, K. Lock, M. Burton &amp; P. Newman</t>
  </si>
  <si>
    <t>M. Burton &amp; P. Newman</t>
  </si>
  <si>
    <t>Armstrong, S., Whitehead, P., Scott, C., Hull, S.</t>
  </si>
  <si>
    <t>Sinclair, R.R., Kazer, S., Ryder, M., New, P., Verfuss, U.K.</t>
  </si>
  <si>
    <t>Nathan Wilkie and Sylwia Zbijewska</t>
  </si>
  <si>
    <t>David Clarke, Claudia Allen, Céline Artero, Lorna Wilkie, Ken Whelan, Dylan Roberts</t>
  </si>
  <si>
    <t>Armstrong, S., Pearson, Z., Williamson, D., Frost, N., Scott, C.</t>
  </si>
  <si>
    <t>L. Grant</t>
  </si>
  <si>
    <t>Daniel T. Johnston, Aonghais S.C.P Cook and Elizabeth M. Humphreys</t>
  </si>
  <si>
    <t>Dr. N. Mieszkowska &amp; Heather Sugden</t>
  </si>
  <si>
    <t>C. Wilding, H. Tillin, E. J. Stewart, M. Burrows, D. Smale</t>
  </si>
  <si>
    <t>K Ramsay, P Walker, D Bayley, N Golding &amp; L Robson</t>
  </si>
  <si>
    <t>Birgitta Büche</t>
  </si>
  <si>
    <t>K.Lock, M. Burton, J. Jones</t>
  </si>
  <si>
    <t>Kate Lock, Mark Burton, Jen Jones</t>
  </si>
  <si>
    <t>Nova Mieszkowska &amp; Heather Sugden</t>
  </si>
  <si>
    <t>West, V., Robbins, K., Frost, N., Hull, S</t>
  </si>
  <si>
    <t>West, V., Robbins, K., Frost, N., Hull, S.</t>
  </si>
  <si>
    <t>Brooks, T., Ross, O., Hughes, A., Stanley, M.</t>
  </si>
  <si>
    <t>Tony Brooks, Heidi Roberts, Colin Trigg</t>
  </si>
  <si>
    <t>Robbins, K., Armstrong, S., Frost, N.</t>
  </si>
  <si>
    <t>Robbins, K., Armstrong, S., Williamson, D., Frost, N., Hull, S.</t>
  </si>
  <si>
    <t>Atkinson, M., Wenman, C., Zachary, C.</t>
  </si>
  <si>
    <t>Matt J. Wood, Oliver Padget, Bryony Baker, Steve Sutcliffe, Patrick Lindley, Matty Murphy</t>
  </si>
  <si>
    <t>Peter G.H. Evans and James J. Waggitt</t>
  </si>
  <si>
    <t>Atkinson, Mark., Coleman, Lys., Hands, Dawn., Hughes, Kathryn.</t>
  </si>
  <si>
    <t>Birgitta Büche, Freya Blockley</t>
  </si>
  <si>
    <t>J. Jones, K. Lock, M. Burton, A. Massey</t>
  </si>
  <si>
    <t>A.Massey, M.Burton, K.Lock &amp; J.Jones</t>
  </si>
  <si>
    <t>K. Lock, M. Burton, J. Jones &amp; A. Massey</t>
  </si>
  <si>
    <t>Kate Lock, Mark Burton, Jen Jones, Ali Massey</t>
  </si>
  <si>
    <t>Ceri Beynon-Davies</t>
  </si>
  <si>
    <t>Robbins, K., Bernard, B. Brooks, A., Frost, N.</t>
  </si>
  <si>
    <t>Iain Fairley, Josella Hunt, Nicky Rimmington, Emmer Litt</t>
  </si>
  <si>
    <t>S. Heathcote, L. Hodgkinson, C. Porter, K. Sheehan, L. Thomas</t>
  </si>
  <si>
    <t>Birgitta Büche, Sarah Bond</t>
  </si>
  <si>
    <t>K. Lock, M. Burton, A. Massey &amp; J. Jones</t>
  </si>
  <si>
    <t>NatureScot MPA monitoring survey - Sound of Barra and Sound of Mull Field Report</t>
  </si>
  <si>
    <t>NatureScot Seabed Habitats Survey - South Skye Sea Lochs Field Report</t>
  </si>
  <si>
    <t>NatureScot Seabed Habitats Survey - Sounds of Arisaig SAC Field Report</t>
  </si>
  <si>
    <t>NatureScot Research Report 1145 - Distribution mapping and baseline monitoring survey of sea caves around Fair Isle</t>
  </si>
  <si>
    <t>NatureScot Research Report 1360 - Site Condition Monitoring of bottlenose dolphins within the Moray Firth Special Area of Conservation 2017-2022</t>
  </si>
  <si>
    <t>NatureScot Research Report 1279 - Analysis of Basking Shark Watch Database 1987 to 2020</t>
  </si>
  <si>
    <t>NatureScot Research Report 1213 - Exploring biological trait analysis and inter-habitat linkages in three seabed habitat PMFs in Scotland</t>
  </si>
  <si>
    <t>Marine Protected Area Management and Monitoring (MarPAMM) - Regional MPA Management Plans</t>
  </si>
  <si>
    <t>Harries, D.B., Purcell, A., Moore, C.G., Lyndon A.R., Porter, J.S., Saunders, G.R. and Hume, C.L</t>
  </si>
  <si>
    <t>Cheney, B.J., Arso Civil, M., Hammond, P.S. and Thompson, P.M.</t>
  </si>
  <si>
    <t>James, K., Kamphausen, L., Cunningham, S. &amp; Kent, F.</t>
  </si>
  <si>
    <t>Pikesley, S.K., Carruthers, M., Hawkes, L.A and Witt, M.J.</t>
  </si>
  <si>
    <t>NatureScot Research Report 1304 - Scottish marine biodiversity data review - stakeholder analysis to inform the marine species and habitats data infrastructure and management requirements for improved availability, accessibility and use in Scotland</t>
  </si>
  <si>
    <t>Sinclair, R. and Dargie, J.</t>
  </si>
  <si>
    <t>NatureScot Research Report 1293 - Development of a marine and coastal enhancement project assessment framework for Scottish inshore waters</t>
  </si>
  <si>
    <t>Chambers, C., Jones, K.L., Malcolm, F., Boyle, G., Sanderson, W.G., Garbutt, A., Jones, L., Unsworth, R.K.F. and Lilley, R.J.</t>
  </si>
  <si>
    <t>NatureScot Research Report 1280 - Inshore Wintering Waterfowl in Moray Firth Special Protection Area - 2019/20 digital aerial surveys and comparative analyses of aerial and shore-based surveys</t>
  </si>
  <si>
    <t>Martin S. Scott, Grant Humphries, Catherine Irwin, Ruth Peters-Grundy, Raul Vilela, Billy Southward and Kate Thompson</t>
  </si>
  <si>
    <t>Research Report 1292 - Towards understanding the effectiveness of measures to manage fishing activity of relevance to MPAs in Scotland</t>
  </si>
  <si>
    <t>Sarah Cunningham, David Donnan, Katie Gillham, Ben James, Lisa Kamphausen and Suzanne Henderson, Peter Chaniotis and Eirian Kettle and Phil Boulcott and Peter Wright</t>
  </si>
  <si>
    <t>NatureScot Research Report 1275 - Time series analysis to determine change in maerl beds</t>
  </si>
  <si>
    <t>Doggett, M., Morris-Webb, L. and Baldock, L.</t>
  </si>
  <si>
    <t>NatureScot Research Report 1281 - Approaches to monitoring wintering waterfowl in Marine Protected Areas - Moray Firth pilot study winter 2019/20</t>
  </si>
  <si>
    <t>Jen Graham and Kate Thompson</t>
  </si>
  <si>
    <t>NatureScot Research Report 1265 - Biological analyses of underwater video footage collected from around the Isle of Arran (Firth of Clyde) in 2015</t>
  </si>
  <si>
    <t>Dr Colin Moore</t>
  </si>
  <si>
    <t>Research Report 1225 - Review of underwater video data collected around operating tidal stream turbines</t>
  </si>
  <si>
    <t>Hutchison, I., Tait, C., Sheehy, J. &amp; Morgan, P.</t>
  </si>
  <si>
    <t>NatureScot Research Report 1156 - The current status of serpulid reefs, horse mussel beds and flame shell beds in Loch Creran SAC and MPA</t>
  </si>
  <si>
    <t>Moore, C.G., Harries, D.B., Tulbure, K.W., Cook, R.L., Saunders, G.R., Lyndon, A.R., Kamphausen, L., &amp; James, B.</t>
  </si>
  <si>
    <t>NatureScot Research Report 1048 - Connectivity of selected Priority Marine Features within and outwith the Scottish MPA network</t>
  </si>
  <si>
    <t>NatureScot Research Report 1042 - Infaunal and PSA analyses of benthic samples collected from Loch Carron, Wester Ross, Moray Firth and the Sound of Barra in 2017</t>
  </si>
  <si>
    <t>Basking sharks - Identifying zones where basking sharks occur more frequently within a possible MPA to aid management discussions</t>
  </si>
  <si>
    <t>M. J. Witt, L. A. Hawkes and S. M. Henderson.</t>
  </si>
  <si>
    <t>Digital video aerial surveys of marine birds and mammals at Solway Firth Special Protection Area (SPA): February 2021 (NECR439)</t>
  </si>
  <si>
    <t>Harker, A.J., Pavat, D. and Humphries, G.</t>
  </si>
  <si>
    <t>Falmouth Bay to St. Austell Bay pSPA Bird Bycatch Monitoring Report 2013-2016 (RP04137)</t>
  </si>
  <si>
    <t>Chris Panter &amp; Durwyn Liley</t>
  </si>
  <si>
    <t>Identification Of Wintering Waterfowl High Tide Roosts On The Severn Estuary Sssi/Spa Phase 4 (Gloucestershire, With Part Of South Gloucestershire) (RP02966)</t>
  </si>
  <si>
    <t>Eric Palmer</t>
  </si>
  <si>
    <t>Isles of Scilly Complex SAC Seagrass Survey 2016 (TP6342)</t>
  </si>
  <si>
    <t>Elena Maher &amp; Robert Goodchild</t>
  </si>
  <si>
    <t>Monitoring of allis shad and smelt in Tamar estuaries 2015 (RP02463)</t>
  </si>
  <si>
    <t>Stephen P. Cotterell and Robert J. Hillman</t>
  </si>
  <si>
    <t>Poole Harbour SPA Seagrass Assessment 2015 (RP02919)</t>
  </si>
  <si>
    <t>Envision Mapping Ltd</t>
  </si>
  <si>
    <t>Skerries Bank and Surrounds MCZ Biotope Report (RP02936)</t>
  </si>
  <si>
    <t>Simeon Archer</t>
  </si>
  <si>
    <t>St Austell Bay Maerl Survey Acoustic and Video Analysis 2014 (RP00981)</t>
  </si>
  <si>
    <t>Hawes, W., O’Dell, J., Axelsson, M., Dewey, S. &amp; Allen, C.</t>
  </si>
  <si>
    <t>A Population Viability Analysis Modelling Tool for Seabird Species</t>
  </si>
  <si>
    <t>Brownsea Island Lagoon Condition Assessment – Interpretative Survey Report 2015</t>
  </si>
  <si>
    <t>Condition assessment of Thanet Coast Special Area of Conservation</t>
  </si>
  <si>
    <t>Cumbria Coast Marine Conservation Zone Littoral Rock Baseline Survey 2015</t>
  </si>
  <si>
    <t>Developing a robust technique to detect populations of endangered native white-clawed crayfish Austropotamobius pallipes, invasive signal crayfish Pacifastacus leniusculus and crayfish plague Aphanomyces astaci in lotic systems using innovative eDNA approaches</t>
  </si>
  <si>
    <t>Development of a generic framework for informing Cumulative Impact Assessments (CIA) related to Marine Protected Areas through evaluation of best practice</t>
  </si>
  <si>
    <t>Fal &amp; Helford Subtidal sandbanks extent Seagrass/Diving 2015</t>
  </si>
  <si>
    <t>Fylde MCZ Baseline Survey 2015</t>
  </si>
  <si>
    <t>Healthy Estuaries 2020: An Assessment of Estuary Morphological Equilibrium</t>
  </si>
  <si>
    <t>Identification of Wintering Wildfowl High Tide Roosts &amp; Recreational Disturbance Impacts on the Taw Torridge Estuary Site of Special Scientific Interest (SSSI)</t>
  </si>
  <si>
    <t>Intertidal sediment surveys of Langstone Harbour SSSI, Ryde Sounds and Wootton Creek SSSI and Newton Harbour SSSI 2015</t>
  </si>
  <si>
    <t>Isles of Scilly Complex SAC: Reef Feature Condition Assessment - Kelp forest communities and vertical rock: 2013 baseline dive survey</t>
  </si>
  <si>
    <t>Isles of Scilly Eelgrass bed voluntary monitoring programme Annual Survey 2016</t>
  </si>
  <si>
    <t>Isles of Scilly eelgrass bed voluntary monitoring programme: 2015 Annual survey</t>
  </si>
  <si>
    <t>Lower Fal and Helford Intertidal SSSI Baseline Survey 2012</t>
  </si>
  <si>
    <t>Lynher Estuary SSSI Littoral Biotope Survey</t>
  </si>
  <si>
    <t>MSFD Sponge and Anthozoan Indicator Trial Lyme Bay 2017 &amp; 2018</t>
  </si>
  <si>
    <t>Mersey Estuary Saltmarsh Survey 2016</t>
  </si>
  <si>
    <t>Monitoring grey seal (Halichoerus grypus) pupping sites in Cornwall 2016</t>
  </si>
  <si>
    <t>Monitoring of Fal and Helford SAC 2011</t>
  </si>
  <si>
    <t>Monitoring of Plymouth Sound and Estuaries SAC subtidal boulder and cobbles 2011</t>
  </si>
  <si>
    <t>NECR525 Solent Maritime SAC Subtidal Seagrass Condition Monitoring</t>
  </si>
  <si>
    <t>NECR526 Cromer Shoal Chalk Beds MCZ 2022 Imagery Analysis</t>
  </si>
  <si>
    <t>NECR532 Lands End and Cape Bank SAC 2018 Monitoring Report</t>
  </si>
  <si>
    <t>NECR533 Lizard Point Special Area of Conservation - Condition Monitoring Survey 2017</t>
  </si>
  <si>
    <t>Pacific Oyster Survey 2014 and 2015; Plymouth Sound &amp; Estuaries and Fal &amp; Helford Special Areas of Conservation</t>
  </si>
  <si>
    <t>Palinurus elephas (spiny lobster/crawfish/crayfish) in the South-West</t>
  </si>
  <si>
    <t>Pilot study to validate an environmental DNA sampler for monitoring inshore fish communities</t>
  </si>
  <si>
    <t>Plymouth MPAs migratory fish survey part 1 2015</t>
  </si>
  <si>
    <t>Plymouth Sound &amp; Estuaries SAC: diving condition assessment of kelp forest communities 2012 (MFP026)</t>
  </si>
  <si>
    <t>Plymouth Sound and Estuaries SAC: Allis Shad genetic analysis</t>
  </si>
  <si>
    <t>Plymouth Sound and Estuaries SAC: Subtidal Mixed Cobble and Gravel Subfeature and Subtidal Rocky Reefs Subfeature condition assessment</t>
  </si>
  <si>
    <t>Plymouth Zostera Marina Sublittoral Monitoring Studies 2009</t>
  </si>
  <si>
    <t>Potential for joined up marine monitoring and data collection between Statutory Nature Conservation Bodies and industry</t>
  </si>
  <si>
    <t>Review and analysis of changes in waterbird use of the Mersey Estuary SPA, Mersey Narrows &amp; North Wirral Foreshore pSPA and Ribble &amp; Alt Estuaries SPA</t>
  </si>
  <si>
    <t>Seagrass (Zostera marina) monitoring and condition assessment in Whitsand and Looe Bay Marine Conservation Zone 2015 and 2017</t>
  </si>
  <si>
    <t>Seagrass condition monitoring in Plymouth Sound and Estuaries SAC 2018</t>
  </si>
  <si>
    <t>Seal Necropsies in England</t>
  </si>
  <si>
    <t>Severn Estuary SAC and SPA: Intertidal mudflats and sandflats condition assessment 2012</t>
  </si>
  <si>
    <t>Shell Flat and Lune Deep Sensitive Special Area of Conservation &amp; Fylde Marine Conservation Zone Interpretation and Mapping 2015</t>
  </si>
  <si>
    <t>Shell Flat and Lune Deep Site of Community Importance (SCI) drop-down video survey 2015</t>
  </si>
  <si>
    <t>South Wight Maritime SAC reef feature attribute survey 2015</t>
  </si>
  <si>
    <t>Special Area of Conservation Condition Assessment Monitoring: Grey seals (Halichoerus grypus) in the Isles of Scilly during the 2016 pupping season</t>
  </si>
  <si>
    <t>Tamar Tavy &amp; St Johns Lake SSSI Intertidal Biotope Survey 2010</t>
  </si>
  <si>
    <t>Temporal and spatial analysis of Marinelife and Orca white-beaked dolphin data from Northumberland and adjacent sea areas</t>
  </si>
  <si>
    <t>Torbay MCZ Seagrass Baseline Monitoring: 2019</t>
  </si>
  <si>
    <t>Kate Searle, Deena Mobbs, Francis Daunt &amp; Adam Butler</t>
  </si>
  <si>
    <t>Thomas, P. M. D and Worsfold, T. M.</t>
  </si>
  <si>
    <t>E.V. Sheehan, S.L. Cousens, L.A. Holmes, S. Nancollas, E. Hooper, M.J. Attrill</t>
  </si>
  <si>
    <t>Antill, R. &amp; Pérez-Domínguez, R.</t>
  </si>
  <si>
    <t>Andrew Farmer</t>
  </si>
  <si>
    <t>Elena San Martin, ABP Marine Environmental Research Ltd (ABPmer) supported by Wildfowl &amp; Wetlands Trust Consulting</t>
  </si>
  <si>
    <t>Clare Miller &amp; Ben Green</t>
  </si>
  <si>
    <t>Royal Haskoning DHV</t>
  </si>
  <si>
    <t>Berridge, R</t>
  </si>
  <si>
    <t>Peter Thomas, Søren Pears, Dr Marc Hubble, Dr Rafael Pérez-Dominguez</t>
  </si>
  <si>
    <t>AXELSSON, M., DEWEY, S. &amp; WILSON, J.</t>
  </si>
  <si>
    <t>Drs James Bull and Emma Kenyon</t>
  </si>
  <si>
    <t>Trudy Russell and Dr. Hazel Selley</t>
  </si>
  <si>
    <t>L.A. Curtis  </t>
  </si>
  <si>
    <t>NEAL</t>
  </si>
  <si>
    <t>Sayer, S. and Witt, M.</t>
  </si>
  <si>
    <t>BALDOCK, L.</t>
  </si>
  <si>
    <t>Doggett, M. &amp; Northen, K.O.</t>
  </si>
  <si>
    <t>Alison Benson, Charlotte Aldis, Eloise Boblin, Jessica Clarke, Ian Sotheran</t>
  </si>
  <si>
    <t>Cesar, C.P.</t>
  </si>
  <si>
    <t>BOLTON, C</t>
  </si>
  <si>
    <t>MYNOTT S.</t>
  </si>
  <si>
    <t>Rob Hillman</t>
  </si>
  <si>
    <t>R. Andrew King and Jamie R. Stevens</t>
  </si>
  <si>
    <t>Dr Tom Vance</t>
  </si>
  <si>
    <t>Chambers, C., McAlesse, L., Hull, S., Barham, P., Goodchild, R., Cooper, D., Pearson, A., Brutto, D., Pitts, J., Bussell, J.A., Fawcett, A. &amp; Woodcock, T.</t>
  </si>
  <si>
    <t>Francis Bunker &amp; Kevan Cook</t>
  </si>
  <si>
    <t>Francis Bunker &amp; Benjamin Green</t>
  </si>
  <si>
    <t>R. Deaville, P.D. Jepson and M. Perkins</t>
  </si>
  <si>
    <t>O’Dell, J., Shakspeare, A., Axelsson, M. &amp; Dewey, S.</t>
  </si>
  <si>
    <t>Alison Bessell and Stefania De Gregorio</t>
  </si>
  <si>
    <t>Sue Sayer and Matthew Witt</t>
  </si>
  <si>
    <t>M D R Field</t>
  </si>
  <si>
    <t>Photo-identification Analysis of White-beaked Dolphins off South West and North East England 2007-2014</t>
  </si>
  <si>
    <t>Population Structure, Mobility and Conservation of Bottlenose Dolphins in the South West of England from Photo-identification studies 2007 - 2013</t>
  </si>
  <si>
    <t>Tom Brereton, Duncan Jones, Keith Leeves, Rachel Davies, Fiona McNie &amp; Trudy Russell</t>
  </si>
  <si>
    <t>Tom Brereton, Martin Kitching, Rachel Davies, Fiona McNie &amp; Rebecca Walker</t>
  </si>
  <si>
    <t>Pen Llŷn a'r Sarnau/ Lleyn Peninsula and the Sarnau</t>
  </si>
  <si>
    <t>UK9014051</t>
  </si>
  <si>
    <t>Skomer, Skokholm and the Seas off Pembrokeshire / Sgomer, Sgogwm a Moroedd Penfro</t>
  </si>
  <si>
    <t>Skomer, Skokholm and the Seas off Pembrokeshire/ Sgomer, Sgogwm a Moroedd Penfro</t>
  </si>
  <si>
    <t>The Gann</t>
  </si>
  <si>
    <t>Red Wharf Bay and Conwy Bay</t>
  </si>
  <si>
    <t>Marloes Peninsula</t>
  </si>
  <si>
    <t>Ramsey Island</t>
  </si>
  <si>
    <t>North Angkesey</t>
  </si>
  <si>
    <t>North West Anglesey</t>
  </si>
  <si>
    <t>UK West Coast</t>
  </si>
  <si>
    <t>Northwest Anglesey</t>
  </si>
  <si>
    <t>Ynys Enlli Bardsey Island</t>
  </si>
  <si>
    <t>UK9020313</t>
  </si>
  <si>
    <t>Sea Caves</t>
  </si>
  <si>
    <t>Maerl Beds</t>
  </si>
  <si>
    <t>Serpulid reefs, Horse mussel beds and Flame shell beds</t>
  </si>
  <si>
    <t>Isle of Arran (Firth of Clyde)</t>
  </si>
  <si>
    <t>South Skye Sea Lochs</t>
  </si>
  <si>
    <t>Sound of Barra and Sound of Mull</t>
  </si>
  <si>
    <t>Brownsea Island</t>
  </si>
  <si>
    <t xml:space="preserve">Austropotamobius pallipes, Pacifastacus leniusculus, Aphanomyces astaci </t>
  </si>
  <si>
    <t>Temporal and spatial analysis of Marinelife and Orca white-beaked dolphin from Northumberland and adjacent sea areas</t>
  </si>
  <si>
    <t>South West and North East England</t>
  </si>
  <si>
    <t>South West of England</t>
  </si>
  <si>
    <t>Northumberland</t>
  </si>
  <si>
    <t>Allis shad, Osmeridae</t>
  </si>
  <si>
    <t>Marine Birds</t>
  </si>
  <si>
    <t>Plymouth</t>
  </si>
  <si>
    <t xml:space="preserve">Whitsand and Looe Bay </t>
  </si>
  <si>
    <t>Langstone Harbour, Ryde Sounds and Wootton Creek, and Newton Harbour</t>
  </si>
  <si>
    <t xml:space="preserve">Lower Fal and Helford Intertidal </t>
  </si>
  <si>
    <t xml:space="preserve">Lynher Estuary </t>
  </si>
  <si>
    <t>Tamar-Tavy Estuary, St Johns Lake</t>
  </si>
  <si>
    <t>Taw Torridge Estuary</t>
  </si>
  <si>
    <t>UK9020323</t>
  </si>
  <si>
    <t>Falmouth Bay to St Austell Bay</t>
  </si>
  <si>
    <t>UK9010111A</t>
  </si>
  <si>
    <t>Mersey Estuary, Mersey Narrows &amp; North Wirral Foreshore and Ribble &amp; Alt Estuaries</t>
  </si>
  <si>
    <t xml:space="preserve">UK9005131, UK9020287, UK9005103 </t>
  </si>
  <si>
    <t>Mersey Estuary, Ribble &amp; Alt Estuaries</t>
  </si>
  <si>
    <t xml:space="preserve">Fal &amp; Helford </t>
  </si>
  <si>
    <t>Cornwall</t>
  </si>
  <si>
    <t>St Austell Bay</t>
  </si>
  <si>
    <t>Tamar Estuary</t>
  </si>
  <si>
    <t xml:space="preserve"> Plymouth Sound &amp; Estuaries and Fal &amp; Helford</t>
  </si>
  <si>
    <t>South-West England</t>
  </si>
  <si>
    <t xml:space="preserve">Shell Flat and Lune Deep </t>
  </si>
  <si>
    <t>Plymouth Sound and Estuaries, Fal and Helford</t>
  </si>
  <si>
    <t>UK0013111, UK0013112</t>
  </si>
  <si>
    <t>Plymouth Sound</t>
  </si>
  <si>
    <t>Marine Mammals, Marine Birds</t>
  </si>
  <si>
    <t>HBDSEG biodiversity subgroup components</t>
  </si>
  <si>
    <t>Defra is a ministerial department, supported by 33 agencies and public bodies. Defra is responsible for safeguarding our natural environment, supporting our world-leading food and farming industry, and sustaining a thriving rural economy.</t>
  </si>
  <si>
    <t>https://www.daera-ni.gov.uk/publications</t>
  </si>
  <si>
    <t>https://naturalresources.wales/evidence-and-data/research-and-reports/?lang=en</t>
  </si>
  <si>
    <t>DEFRA</t>
  </si>
  <si>
    <t>Department for Environment, Food and Rural Affairs</t>
  </si>
  <si>
    <t xml:space="preserve">Defence Evaluation and Research Agency </t>
  </si>
  <si>
    <t>The Defence Evaluation and Research Agency (DERA) was a UK Ministry of Defence organisation from 1995 to 2001, responsible for defence-related scientific research and technology development, before being split into QinetiQ and the Defence Science and Technology Laboratory (Dstl).</t>
  </si>
  <si>
    <t xml:space="preserve">Natural England </t>
  </si>
  <si>
    <t>Nature Scot</t>
  </si>
  <si>
    <t>Natural England is an executive non-departmental public body that advises the UK Government on the natural environment in England, working to protect and restore nature through science, policy, and partnerships.</t>
  </si>
  <si>
    <t>Nature Scot is an executive non-departmental public body of the Scottish Government, responsible for advising on and delivering nature conservation across Scotland. It was formerly known as Scottish Natural Heritage and rebranded to NatureScot in 2020.</t>
  </si>
  <si>
    <t>SCI</t>
  </si>
  <si>
    <t>Sites of Community Importance</t>
  </si>
  <si>
    <t>Sites of Community Importance (SCIs) are the pre-requisite step for establishing Special Areas of Conservation (SACs). They are sites considered to contribute towards the conservation of European species and habitats of particular importance.  Sites established throughout the European Union under the EU Habitats Directive.</t>
  </si>
  <si>
    <t>Candidate Special Areas of Conservation</t>
  </si>
  <si>
    <t>Candidate Special Areas of Conservation (cSAC) refers to a site that has been proposed for designation but has not been formally adopted. The site is still in the designation process to become an established SAC. After consultation if a site is approved by UK Ministers to be submitted to the European Commission it becomes a cSAC.</t>
  </si>
  <si>
    <t>rMCZ</t>
  </si>
  <si>
    <t>Recommended Marine Conservation Zone</t>
  </si>
  <si>
    <t>Recommended Marine Conservation Zones (rMCZs) are proposed areas within UK waters identified for potential designation as Marine Conservation Zones (MCZs). Many rMCZs were considered as part of Tranche 2, a phase in the UK Government’s MCZ designation process.</t>
  </si>
  <si>
    <t>Marine Strategy Framework Directive</t>
  </si>
  <si>
    <t>MSFD</t>
  </si>
  <si>
    <t>The Marine Strategy Framework Directive (MSFD) is a piece of European Union legislation adopted in 2008 that aims to protect the marine environment across Europe by achieving Good Environmental Status (GES) in marine waters.</t>
  </si>
  <si>
    <t>MCS</t>
  </si>
  <si>
    <t>Marine Conservation Society</t>
  </si>
  <si>
    <t>The Marine Conservation Society (MCS) is a UK charity dedicated to protecting the ocean and marine life through science, advocacy, education, and community engagement.</t>
  </si>
  <si>
    <t>UK0019808, UK0030069, UK0019808, UK0030311</t>
  </si>
  <si>
    <t xml:space="preserve"> Moray Firth and the Firth of Tay</t>
  </si>
  <si>
    <t>UK0013027, UK9006021</t>
  </si>
  <si>
    <t>UK9005131, UK9020287, UK9005103</t>
  </si>
  <si>
    <t>UK0030395, UK0030397, UK0030396, UK0030398, UK0030383</t>
  </si>
  <si>
    <t xml:space="preserve">Natural Resources Wales </t>
  </si>
  <si>
    <t>Natural Resources Wales (NRW) is the principal environmental body in Wales, responsible for managing natural resources sustainably, protecting biodiversity, and supporting communities through conservation, regulation, and environmental monitoring.</t>
  </si>
  <si>
    <t>UK9013011, UK9013031, UK9015011</t>
  </si>
  <si>
    <t>UK9020288</t>
  </si>
  <si>
    <t>UK9008031</t>
  </si>
  <si>
    <t>UK9020313, UK9004121</t>
  </si>
  <si>
    <t>UK9002081, UK9001625</t>
  </si>
  <si>
    <t>UK9006101</t>
  </si>
  <si>
    <t>UK9010081, UK9010091, UK9010111, UK9015022</t>
  </si>
  <si>
    <t>1016S Cruise Report: Monitoring survey of Geikie Slide and the Hebridean Slope NCMPA</t>
  </si>
  <si>
    <t>1517S Cruise Report: Monitoring survey of North-east Faroe Shetland Channel NCMPA, Wyville Thomson Ridge SAC &amp; West Shetland Shelf NCMPA</t>
  </si>
  <si>
    <t>MMR</t>
  </si>
  <si>
    <t>Marine Monitoring Report</t>
  </si>
  <si>
    <t>A marine monitoring report is a document that provides an assessment of the condition of marine habitats, species and overall environments.</t>
  </si>
  <si>
    <t>PSA</t>
  </si>
  <si>
    <t>Particle Size Analysis</t>
  </si>
  <si>
    <t>Particle size analysis (PSA) is an important technique to measure the particle size distribution.</t>
  </si>
  <si>
    <t>pSAC</t>
  </si>
  <si>
    <t xml:space="preserve"> Proposed Special Area of Conservation</t>
  </si>
  <si>
    <t>A proposed Special Area of Conservation (pSAC) are sites that have been approved for consultation by Governments but are not yet designated/classified.</t>
  </si>
  <si>
    <t>sMPA</t>
  </si>
  <si>
    <t>Statutory Marine Protected Area</t>
  </si>
  <si>
    <t>Statutory Marine Protected Areas (sMPA) are Marine Protected Areas (MPA) that have been formally designated and protected under national or regional legislation to protect marine environments and biodiversity.</t>
  </si>
  <si>
    <t>MarLIN</t>
  </si>
  <si>
    <t>The Marine Life Information Network</t>
  </si>
  <si>
    <t>MarLIN is a UK-based initiative that provides comprehensive, scientifically grounded information on marine species and habitats, particularly around the British Isles.</t>
  </si>
  <si>
    <t>CITES</t>
  </si>
  <si>
    <t>Convention on International Trade in Endangered Species of Wild Fauna and Flora</t>
  </si>
  <si>
    <t>CITES (the Convention on International Trade in Endangered Species of Wild Fauna and Flora) is an international agreement between governments. Its aim is to ensure that international trade in specimens of wild animals and plants does not threaten the survival of the species. Defra deals with applications under CITES in the UK, with JNCC providing Scientific Authority on Fauna and RBG Kew as Scientific Authority on Flora.</t>
  </si>
  <si>
    <t>MROG</t>
  </si>
  <si>
    <t>Marine Renewables Ornithology Group</t>
  </si>
  <si>
    <t>The Marine Renewables Ornithology Group is a collaborative working group focused on understanding and mitigating the impacts of marine renewable energy developments, such as offshore wind, wave, and tidal energy, on seabirds and marine birds.</t>
  </si>
  <si>
    <t>European Nature Information System</t>
  </si>
  <si>
    <t>EUNIS</t>
  </si>
  <si>
    <t>EUNIS is a database of species, habitat types and sites in Europe, used for environmental reporting and monitoring.</t>
  </si>
  <si>
    <t>Marine biological survey to establish the distribution and status of fan mussels Atrina fragilis and other Marine Protected Area (MPA) search features within the Sound of Canna, Inner Hebrides</t>
  </si>
  <si>
    <t>The distribution of selected MPA search features and Priority Marine Features off the NE coast of Scotland.</t>
  </si>
  <si>
    <t>Basking shark satellite tagging project: post-fieldwork report</t>
  </si>
  <si>
    <t>eDNA</t>
  </si>
  <si>
    <t xml:space="preserve">Environmental DNA </t>
  </si>
  <si>
    <t>eDNA (Environmental DNA) refers to genetic material that organisms leave behind in their surroundings.</t>
  </si>
  <si>
    <r>
      <t>Sites that have been adopted by the European Commission and formally </t>
    </r>
    <r>
      <rPr>
        <b/>
        <sz val="12"/>
        <color rgb="FF222222"/>
        <rFont val="Calibri"/>
        <family val="2"/>
        <scheme val="minor"/>
      </rPr>
      <t>designated</t>
    </r>
    <r>
      <rPr>
        <sz val="12"/>
        <color rgb="FF222222"/>
        <rFont val="Calibri"/>
        <family val="2"/>
        <scheme val="minor"/>
      </rPr>
      <t> by the government of each country in whose territory the site lies.</t>
    </r>
  </si>
  <si>
    <r>
      <t>Alosa alosa</t>
    </r>
    <r>
      <rPr>
        <sz val="12"/>
        <color theme="1"/>
        <rFont val="Arial"/>
        <family val="2"/>
      </rPr>
      <t xml:space="preserve"> </t>
    </r>
  </si>
  <si>
    <r>
      <t xml:space="preserve">Desmarestia dresnayi </t>
    </r>
    <r>
      <rPr>
        <sz val="12"/>
        <color theme="1"/>
        <rFont val="Arial"/>
        <family val="2"/>
      </rPr>
      <t xml:space="preserve">(synonym: </t>
    </r>
    <r>
      <rPr>
        <i/>
        <sz val="12"/>
        <color theme="1"/>
        <rFont val="Arial"/>
        <family val="2"/>
      </rPr>
      <t>Desmarestia dudresnayi</t>
    </r>
    <r>
      <rPr>
        <sz val="12"/>
        <color theme="1"/>
        <rFont val="Arial"/>
        <family val="2"/>
      </rPr>
      <t>)</t>
    </r>
  </si>
  <si>
    <r>
      <t xml:space="preserve">Dipturus batis  </t>
    </r>
    <r>
      <rPr>
        <sz val="12"/>
        <color theme="1"/>
        <rFont val="Arial"/>
        <family val="2"/>
      </rPr>
      <t xml:space="preserve">(synonym: </t>
    </r>
    <r>
      <rPr>
        <i/>
        <sz val="12"/>
        <color theme="1"/>
        <rFont val="Arial"/>
        <family val="2"/>
      </rPr>
      <t xml:space="preserve">Raja batis, </t>
    </r>
    <r>
      <rPr>
        <i/>
        <sz val="12"/>
        <color rgb="FF252525"/>
        <rFont val="Arial"/>
        <family val="2"/>
      </rPr>
      <t>D</t>
    </r>
    <r>
      <rPr>
        <i/>
        <sz val="12"/>
        <color theme="1"/>
        <rFont val="Arial"/>
        <family val="2"/>
      </rPr>
      <t>ipturus</t>
    </r>
    <r>
      <rPr>
        <i/>
        <sz val="12"/>
        <color rgb="FF252525"/>
        <rFont val="Arial"/>
        <family val="2"/>
      </rPr>
      <t xml:space="preserve"> flossada, D</t>
    </r>
    <r>
      <rPr>
        <i/>
        <sz val="12"/>
        <color theme="1"/>
        <rFont val="Arial"/>
        <family val="2"/>
      </rPr>
      <t>ipturus</t>
    </r>
    <r>
      <rPr>
        <i/>
        <sz val="12"/>
        <color rgb="FF252525"/>
        <rFont val="Arial"/>
        <family val="2"/>
      </rPr>
      <t xml:space="preserve"> intermedia</t>
    </r>
    <r>
      <rPr>
        <sz val="12"/>
        <color theme="1"/>
        <rFont val="Arial"/>
        <family val="2"/>
      </rPr>
      <t>)</t>
    </r>
    <r>
      <rPr>
        <i/>
        <sz val="12"/>
        <color theme="1"/>
        <rFont val="Arial"/>
        <family val="2"/>
      </rPr>
      <t xml:space="preserve"> </t>
    </r>
  </si>
  <si>
    <r>
      <t>Hippocampus guttulatus</t>
    </r>
    <r>
      <rPr>
        <sz val="12"/>
        <color theme="1"/>
        <rFont val="Arial"/>
        <family val="2"/>
      </rPr>
      <t xml:space="preserve"> </t>
    </r>
    <r>
      <rPr>
        <i/>
        <sz val="12"/>
        <color theme="1"/>
        <rFont val="Arial"/>
        <family val="2"/>
      </rPr>
      <t xml:space="preserve"> </t>
    </r>
    <r>
      <rPr>
        <sz val="12"/>
        <color theme="1"/>
        <rFont val="Arial"/>
        <family val="2"/>
      </rPr>
      <t xml:space="preserve">(synonym: </t>
    </r>
    <r>
      <rPr>
        <i/>
        <sz val="12"/>
        <color theme="1"/>
        <rFont val="Arial"/>
        <family val="2"/>
      </rPr>
      <t>Hippocampus ramulosus</t>
    </r>
    <r>
      <rPr>
        <sz val="12"/>
        <color theme="1"/>
        <rFont val="Arial"/>
        <family val="2"/>
      </rPr>
      <t>)</t>
    </r>
  </si>
  <si>
    <r>
      <t>Petromyzon marinus</t>
    </r>
    <r>
      <rPr>
        <sz val="12"/>
        <color theme="1"/>
        <rFont val="Calibri"/>
        <family val="2"/>
        <scheme val="minor"/>
      </rPr>
      <t xml:space="preserve"> (FFH Annex II except the Swedish populations)</t>
    </r>
  </si>
  <si>
    <r>
      <t xml:space="preserve">Intertidal </t>
    </r>
    <r>
      <rPr>
        <i/>
        <sz val="12"/>
        <color theme="1"/>
        <rFont val="Arial"/>
        <family val="2"/>
      </rPr>
      <t xml:space="preserve">Mytilus edulis </t>
    </r>
    <r>
      <rPr>
        <sz val="12"/>
        <color theme="1"/>
        <rFont val="Arial"/>
        <family val="2"/>
      </rPr>
      <t>beds on mixed and sandy sediments</t>
    </r>
  </si>
  <si>
    <r>
      <t>Lophelia pertusa</t>
    </r>
    <r>
      <rPr>
        <sz val="12"/>
        <color theme="1"/>
        <rFont val="Arial"/>
        <family val="2"/>
      </rPr>
      <t xml:space="preserve"> reefs</t>
    </r>
  </si>
  <si>
    <r>
      <t>Maerl</t>
    </r>
    <r>
      <rPr>
        <i/>
        <sz val="12"/>
        <color theme="1"/>
        <rFont val="Arial"/>
        <family val="2"/>
      </rPr>
      <t xml:space="preserve"> </t>
    </r>
    <r>
      <rPr>
        <sz val="12"/>
        <color theme="1"/>
        <rFont val="Arial"/>
        <family val="2"/>
      </rPr>
      <t>beds</t>
    </r>
  </si>
  <si>
    <r>
      <t xml:space="preserve">Mediterranean and thermo-Atlantic </t>
    </r>
    <r>
      <rPr>
        <i/>
        <sz val="12"/>
        <color indexed="8"/>
        <rFont val="Arial"/>
        <family val="2"/>
      </rPr>
      <t>halophilous</t>
    </r>
    <r>
      <rPr>
        <sz val="12"/>
        <color indexed="8"/>
        <rFont val="Arial"/>
        <family val="2"/>
      </rPr>
      <t xml:space="preserve"> scrubs</t>
    </r>
  </si>
  <si>
    <r>
      <t xml:space="preserve">Modiolus modiolus </t>
    </r>
    <r>
      <rPr>
        <sz val="12"/>
        <color theme="1"/>
        <rFont val="Arial"/>
        <family val="2"/>
      </rPr>
      <t>beds</t>
    </r>
  </si>
  <si>
    <r>
      <t>Musculus discors</t>
    </r>
    <r>
      <rPr>
        <sz val="12"/>
        <color theme="1"/>
        <rFont val="Arial"/>
        <family val="2"/>
      </rPr>
      <t xml:space="preserve"> beds</t>
    </r>
  </si>
  <si>
    <r>
      <t>Ostrea edulis</t>
    </r>
    <r>
      <rPr>
        <sz val="12"/>
        <color theme="1"/>
        <rFont val="Arial"/>
        <family val="2"/>
      </rPr>
      <t xml:space="preserve"> beds</t>
    </r>
  </si>
  <si>
    <r>
      <t>Sabellaria alveolata</t>
    </r>
    <r>
      <rPr>
        <sz val="12"/>
        <color theme="1"/>
        <rFont val="Arial"/>
        <family val="2"/>
      </rPr>
      <t xml:space="preserve"> reefs</t>
    </r>
  </si>
  <si>
    <r>
      <t>Sabellaria spinulosa</t>
    </r>
    <r>
      <rPr>
        <sz val="12"/>
        <color theme="1"/>
        <rFont val="Arial"/>
        <family val="2"/>
      </rPr>
      <t xml:space="preserve"> reefs</t>
    </r>
  </si>
  <si>
    <r>
      <t>Salicornia</t>
    </r>
    <r>
      <rPr>
        <sz val="12"/>
        <color indexed="8"/>
        <rFont val="Arial"/>
        <family val="2"/>
      </rPr>
      <t xml:space="preserve"> and other annuals colonising mud and sand </t>
    </r>
  </si>
  <si>
    <r>
      <t>Spartina</t>
    </r>
    <r>
      <rPr>
        <sz val="12"/>
        <color indexed="8"/>
        <rFont val="Arial"/>
        <family val="2"/>
      </rPr>
      <t xml:space="preserve"> swards</t>
    </r>
  </si>
  <si>
    <r>
      <t>Zostera</t>
    </r>
    <r>
      <rPr>
        <sz val="12"/>
        <color theme="1"/>
        <rFont val="Arial"/>
        <family val="2"/>
      </rPr>
      <t xml:space="preserve"> beds </t>
    </r>
  </si>
  <si>
    <t>Phocoena phocoena, Clupea harengus, Merlangius merlangus, Gadus morhua,  Sprattus sprattus, Ammodytidae</t>
  </si>
  <si>
    <t>Deep sea sponge aggregations,  Offshore subtidal sands and gravels, Offshore deep-sea muds</t>
  </si>
  <si>
    <t>Offshore subtidal sands and gravels, Deep-sea sponge aggregations, and Ocean quahog aggregations. Seamount communities.</t>
  </si>
  <si>
    <t>2018 (Revised March 2021)</t>
  </si>
  <si>
    <t>Lamna nasus, Squalas acanthias, Centrophorus granulosus,Centrophorus squamosus,Centroscymnus coelolepis,Coryphaenoides rupestris,Molva dypterygia,Lophius piscatorius ,Hoplostethus atlanticus,Hippoglossus hippoglossus,Reinhardtius hippoglossoides</t>
  </si>
  <si>
    <t>Rissa tridactyla, Larus fuscus graellsii, Larus argentatus, Larus Marinus, Morus Bassanus</t>
  </si>
  <si>
    <t>The Wash and North Norfolk Coast, Firth of Tay, Strangford Lough</t>
  </si>
  <si>
    <t>UK0017075, UK0030311, UK0016618</t>
  </si>
  <si>
    <t>Classification for Britain</t>
  </si>
  <si>
    <t>and Ireland):SS.SMX.OMx.PoVen, SS.SMx.CMx.OphMx, CR.HCR.Xfa, SS.SCS.CCS.Blan, CR.MCR.EcCr.CarSp,</t>
  </si>
  <si>
    <t>SS.SMx.CMx.FluHyd</t>
  </si>
  <si>
    <t>(Marine Habitat Classification for Britain and Ireland):SS.SMX.OMx.PoVen, SS.SMx.CMx.OphMx, CR.HCR.Xfa, SS.SCS.CCS.Blan, CR.MCR.EcCr.CarSp, SS.SMx.CMx.FluHyd</t>
  </si>
  <si>
    <t>A3.1 Atlantic and Mediterranean high energy infralittoral rock, A3.2 Atlantic and Mediterranean moderate energy infralittoral rock, A3.3 Atlantic and Mediterranean low energy infralittoral rock, A4.1 Atlantic and Mediterranean high energy circalittoral rock, A4.2 Atlantic and Mediterranean moderate energy circalittoral rock, A4.3 Atlantic and Mediterranean low energy circalittoral rock, A5.33 Infralittoral Sandy Mud and A5.34 Infralittoral Fine Mud,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</si>
</sst>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1"/>
      <color indexed="8"/>
      <name val="Calibri"/>
      <family val="2"/>
    </font>
    <font>
      <sz val="10"/>
      <name val="Arial"/>
      <family val="2"/>
    </font>
    <font>
      <sz val="10"/>
      <color indexed="8"/>
      <name val="Arial"/>
      <family val="2"/>
    </font>
    <font>
      <sz val="10"/>
      <color indexed="8"/>
      <name val="Arial"/>
      <family val="2"/>
    </font>
    <font>
      <b/>
      <sz val="10"/>
      <color indexed="8"/>
      <name val="Arial"/>
      <family val="2"/>
    </font>
    <font>
      <sz val="11"/>
      <color indexed="8"/>
      <name val="Calibri"/>
      <family val="2"/>
    </font>
    <font>
      <u/>
      <sz val="11"/>
      <color theme="10"/>
      <name val="Calibri"/>
      <family val="2"/>
    </font>
    <font>
      <sz val="11"/>
      <color rgb="FF9C0006"/>
      <name val="Calibri"/>
      <family val="2"/>
      <scheme val="minor"/>
    </font>
    <font>
      <b/>
      <sz val="10"/>
      <color theme="1"/>
      <name val="Arial"/>
      <family val="2"/>
    </font>
    <font>
      <sz val="11"/>
      <name val="Calibri"/>
      <family val="2"/>
      <scheme val="minor"/>
    </font>
    <font>
      <b/>
      <sz val="11"/>
      <color theme="1"/>
      <name val="Calibri"/>
      <family val="2"/>
      <scheme val="minor"/>
    </font>
    <font>
      <b/>
      <sz val="10"/>
      <color rgb="FFFF0000"/>
      <name val="Arial"/>
      <family val="2"/>
    </font>
    <font>
      <b/>
      <sz val="10"/>
      <color rgb="FF00B0F0"/>
      <name val="Arial"/>
      <family val="2"/>
    </font>
    <font>
      <b/>
      <sz val="12"/>
      <name val="Calibri"/>
      <family val="2"/>
      <scheme val="minor"/>
    </font>
    <font>
      <sz val="12"/>
      <name val="Calibri"/>
      <family val="2"/>
      <scheme val="minor"/>
    </font>
    <font>
      <i/>
      <sz val="12"/>
      <name val="Calibri"/>
      <family val="2"/>
      <scheme val="minor"/>
    </font>
    <font>
      <sz val="8"/>
      <name val="Calibri"/>
      <family val="2"/>
      <scheme val="minor"/>
    </font>
    <font>
      <sz val="10"/>
      <color theme="1"/>
      <name val="Calibri"/>
      <family val="2"/>
      <scheme val="minor"/>
    </font>
    <font>
      <u/>
      <sz val="12"/>
      <name val="Calibri"/>
      <family val="2"/>
      <scheme val="minor"/>
    </font>
    <font>
      <sz val="12"/>
      <color theme="1"/>
      <name val="Calibri"/>
      <family val="2"/>
      <scheme val="minor"/>
    </font>
    <font>
      <sz val="12"/>
      <color indexed="8"/>
      <name val="Calibri"/>
      <family val="2"/>
      <scheme val="minor"/>
    </font>
    <font>
      <sz val="12"/>
      <color rgb="FF000000"/>
      <name val="Calibri"/>
      <family val="2"/>
      <scheme val="minor"/>
    </font>
    <font>
      <b/>
      <sz val="12"/>
      <color theme="1"/>
      <name val="Calibri"/>
      <family val="2"/>
      <scheme val="minor"/>
    </font>
    <font>
      <u/>
      <sz val="12"/>
      <color theme="10"/>
      <name val="Calibri"/>
      <family val="2"/>
      <scheme val="minor"/>
    </font>
    <font>
      <u/>
      <sz val="12"/>
      <color rgb="FF4051CC"/>
      <name val="Calibri"/>
      <family val="2"/>
      <scheme val="minor"/>
    </font>
    <font>
      <sz val="12"/>
      <color rgb="FF222222"/>
      <name val="Calibri"/>
      <family val="2"/>
      <scheme val="minor"/>
    </font>
    <font>
      <b/>
      <sz val="12"/>
      <color rgb="FF222222"/>
      <name val="Calibri"/>
      <family val="2"/>
      <scheme val="minor"/>
    </font>
    <font>
      <b/>
      <sz val="12"/>
      <color theme="0"/>
      <name val="Calibri"/>
      <family val="2"/>
      <scheme val="minor"/>
    </font>
    <font>
      <sz val="12"/>
      <color indexed="23"/>
      <name val="Calibri"/>
      <family val="2"/>
      <scheme val="minor"/>
    </font>
    <font>
      <b/>
      <i/>
      <sz val="12"/>
      <color rgb="FF00B0F0"/>
      <name val="Arial"/>
      <family val="2"/>
    </font>
    <font>
      <b/>
      <sz val="12"/>
      <color rgb="FF00B0F0"/>
      <name val="Arial"/>
      <family val="2"/>
    </font>
    <font>
      <b/>
      <i/>
      <sz val="12"/>
      <color rgb="FFFF0000"/>
      <name val="Arial"/>
      <family val="2"/>
    </font>
    <font>
      <b/>
      <sz val="12"/>
      <color rgb="FFFF0000"/>
      <name val="Arial"/>
      <family val="2"/>
    </font>
    <font>
      <i/>
      <sz val="12"/>
      <color indexed="8"/>
      <name val="Arial"/>
      <family val="2"/>
    </font>
    <font>
      <sz val="12"/>
      <color indexed="8"/>
      <name val="Arial"/>
      <family val="2"/>
    </font>
    <font>
      <i/>
      <sz val="12"/>
      <color theme="1"/>
      <name val="Arial"/>
      <family val="2"/>
    </font>
    <font>
      <sz val="12"/>
      <color theme="1"/>
      <name val="Arial"/>
      <family val="2"/>
    </font>
    <font>
      <i/>
      <sz val="12"/>
      <name val="Arial"/>
      <family val="2"/>
    </font>
    <font>
      <i/>
      <sz val="12"/>
      <color rgb="FF000000"/>
      <name val="Arial"/>
      <family val="2"/>
    </font>
    <font>
      <b/>
      <i/>
      <sz val="12"/>
      <color indexed="8"/>
      <name val="Arial"/>
      <family val="2"/>
    </font>
    <font>
      <b/>
      <sz val="12"/>
      <color indexed="8"/>
      <name val="Arial"/>
      <family val="2"/>
    </font>
    <font>
      <sz val="12"/>
      <name val="Arial"/>
      <family val="2"/>
    </font>
    <font>
      <b/>
      <i/>
      <sz val="12"/>
      <color theme="1"/>
      <name val="Arial"/>
      <family val="2"/>
    </font>
    <font>
      <b/>
      <sz val="12"/>
      <color theme="1"/>
      <name val="Arial"/>
      <family val="2"/>
    </font>
    <font>
      <i/>
      <sz val="12"/>
      <color rgb="FF252525"/>
      <name val="Arial"/>
      <family val="2"/>
    </font>
    <font>
      <sz val="12"/>
      <color rgb="FF000000"/>
      <name val="Arial"/>
      <family val="2"/>
    </font>
    <font>
      <b/>
      <i/>
      <sz val="12"/>
      <name val="Arial"/>
      <family val="2"/>
    </font>
  </fonts>
  <fills count="10">
    <fill>
      <patternFill patternType="none"/>
    </fill>
    <fill>
      <patternFill patternType="gray125"/>
    </fill>
    <fill>
      <patternFill patternType="solid">
        <fgColor rgb="FFFFC7CE"/>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bgColor indexed="64"/>
      </patternFill>
    </fill>
    <fill>
      <patternFill patternType="solid">
        <fgColor rgb="FFFFC000"/>
        <bgColor indexed="64"/>
      </patternFill>
    </fill>
  </fills>
  <borders count="4">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7">
    <xf numFmtId="0" fontId="0" fillId="0" borderId="0"/>
    <xf numFmtId="0" fontId="8" fillId="2" borderId="0" applyNumberFormat="0" applyBorder="0" applyAlignment="0" applyProtection="0"/>
    <xf numFmtId="0" fontId="6" fillId="0" borderId="0"/>
    <xf numFmtId="0" fontId="7" fillId="0" borderId="0" applyNumberFormat="0" applyFill="0" applyBorder="0" applyAlignment="0" applyProtection="0">
      <alignment vertical="top"/>
      <protection locked="0"/>
    </xf>
    <xf numFmtId="0" fontId="6"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1" fillId="0" borderId="0"/>
    <xf numFmtId="0" fontId="1" fillId="0" borderId="0"/>
    <xf numFmtId="0" fontId="3" fillId="0" borderId="0"/>
    <xf numFmtId="0" fontId="18" fillId="0" borderId="0">
      <alignment horizontal="left" vertical="top" wrapText="1"/>
    </xf>
  </cellStyleXfs>
  <cellXfs count="213">
    <xf numFmtId="0" fontId="0" fillId="0" borderId="0" xfId="0"/>
    <xf numFmtId="0" fontId="0" fillId="0" borderId="0" xfId="0" applyAlignment="1">
      <alignment horizontal="center"/>
    </xf>
    <xf numFmtId="0" fontId="0" fillId="0" borderId="0" xfId="0" applyAlignment="1">
      <alignment vertical="top" wrapText="1"/>
    </xf>
    <xf numFmtId="0" fontId="13" fillId="0" borderId="0" xfId="4" applyFont="1" applyAlignment="1">
      <alignment vertical="top" wrapText="1"/>
    </xf>
    <xf numFmtId="0" fontId="12" fillId="0" borderId="0" xfId="4" applyFont="1" applyAlignment="1">
      <alignment vertical="top" wrapText="1"/>
    </xf>
    <xf numFmtId="0" fontId="5" fillId="0" borderId="0" xfId="4" applyFont="1" applyAlignment="1">
      <alignment vertical="top" wrapText="1"/>
    </xf>
    <xf numFmtId="0" fontId="13" fillId="0" borderId="0" xfId="0" applyFont="1" applyAlignment="1">
      <alignment vertical="top" wrapText="1"/>
    </xf>
    <xf numFmtId="0" fontId="12" fillId="0" borderId="0" xfId="0" applyFont="1" applyAlignment="1">
      <alignment vertical="top" wrapText="1"/>
    </xf>
    <xf numFmtId="0" fontId="9" fillId="0" borderId="0" xfId="0" applyFont="1" applyAlignment="1">
      <alignment vertical="top" wrapText="1"/>
    </xf>
    <xf numFmtId="0" fontId="12" fillId="0" borderId="0" xfId="4" applyFont="1" applyAlignment="1">
      <alignment horizontal="left" vertical="top" wrapText="1"/>
    </xf>
    <xf numFmtId="0" fontId="5" fillId="0" borderId="0" xfId="4" applyFont="1" applyAlignment="1">
      <alignment horizontal="left" vertical="top" wrapText="1"/>
    </xf>
    <xf numFmtId="0" fontId="13" fillId="0" borderId="0" xfId="4" applyFont="1" applyAlignment="1">
      <alignment horizontal="left" vertical="top" wrapText="1"/>
    </xf>
    <xf numFmtId="0" fontId="0" fillId="0" borderId="0" xfId="0" applyAlignment="1">
      <alignment wrapText="1"/>
    </xf>
    <xf numFmtId="0" fontId="4" fillId="0" borderId="0" xfId="4" applyFont="1" applyAlignment="1">
      <alignment horizontal="left" vertical="center" wrapText="1"/>
    </xf>
    <xf numFmtId="0" fontId="12" fillId="0" borderId="0" xfId="4" applyFont="1" applyAlignment="1">
      <alignment horizontal="left" vertical="center" wrapText="1"/>
    </xf>
    <xf numFmtId="0" fontId="12" fillId="0" borderId="0" xfId="0" applyFont="1" applyAlignment="1">
      <alignment wrapText="1"/>
    </xf>
    <xf numFmtId="0" fontId="0" fillId="0" borderId="0" xfId="0" applyAlignment="1">
      <alignment horizontal="left"/>
    </xf>
    <xf numFmtId="0" fontId="10" fillId="0" borderId="0" xfId="0" applyFont="1" applyAlignment="1">
      <alignment horizontal="left" wrapText="1"/>
    </xf>
    <xf numFmtId="0" fontId="11" fillId="0" borderId="0" xfId="0" applyFont="1" applyAlignment="1">
      <alignment horizontal="left"/>
    </xf>
    <xf numFmtId="0" fontId="0" fillId="0" borderId="0" xfId="0" applyAlignment="1">
      <alignment horizontal="left" wrapText="1"/>
    </xf>
    <xf numFmtId="0" fontId="0" fillId="0" borderId="2" xfId="0" applyBorder="1" applyAlignment="1">
      <alignment horizontal="left"/>
    </xf>
    <xf numFmtId="0" fontId="15" fillId="0" borderId="2" xfId="0" applyFont="1" applyBorder="1" applyAlignment="1">
      <alignment vertical="top" wrapText="1"/>
    </xf>
    <xf numFmtId="0" fontId="15" fillId="0" borderId="2" xfId="0" applyFont="1" applyBorder="1" applyAlignment="1">
      <alignment horizontal="center" vertical="top" wrapText="1"/>
    </xf>
    <xf numFmtId="0" fontId="15" fillId="0" borderId="2" xfId="3" applyFont="1" applyFill="1" applyBorder="1" applyAlignment="1" applyProtection="1">
      <alignment vertical="top" wrapText="1"/>
    </xf>
    <xf numFmtId="0" fontId="15" fillId="0" borderId="2" xfId="0" applyFont="1" applyBorder="1" applyAlignment="1">
      <alignment vertical="center" wrapText="1"/>
    </xf>
    <xf numFmtId="0" fontId="15" fillId="0" borderId="2" xfId="0" applyFont="1" applyBorder="1" applyAlignment="1">
      <alignment horizontal="center" vertical="center" wrapText="1"/>
    </xf>
    <xf numFmtId="0" fontId="0" fillId="0" borderId="0" xfId="0" applyAlignment="1">
      <alignment horizontal="left" vertical="top" wrapText="1"/>
    </xf>
    <xf numFmtId="0" fontId="15" fillId="0" borderId="2" xfId="0" applyFont="1" applyBorder="1" applyAlignment="1" applyProtection="1">
      <alignment horizontal="center" vertical="center" wrapText="1"/>
      <protection locked="0"/>
    </xf>
    <xf numFmtId="0" fontId="15" fillId="0" borderId="2" xfId="0" applyFont="1" applyBorder="1" applyAlignment="1" applyProtection="1">
      <alignment vertical="top" wrapText="1"/>
      <protection locked="0"/>
    </xf>
    <xf numFmtId="0" fontId="15" fillId="0" borderId="2" xfId="0" applyFont="1" applyBorder="1" applyAlignment="1" applyProtection="1">
      <alignment vertical="center" wrapText="1"/>
      <protection locked="0"/>
    </xf>
    <xf numFmtId="0" fontId="15" fillId="0" borderId="2" xfId="0" applyFont="1" applyBorder="1" applyAlignment="1" applyProtection="1">
      <alignment horizontal="center" vertical="top" wrapText="1"/>
      <protection locked="0"/>
    </xf>
    <xf numFmtId="0" fontId="15" fillId="0" borderId="2" xfId="3" applyFont="1" applyFill="1" applyBorder="1" applyAlignment="1" applyProtection="1">
      <alignment vertical="center" wrapText="1"/>
    </xf>
    <xf numFmtId="0" fontId="15" fillId="0" borderId="2" xfId="0" applyFont="1" applyBorder="1" applyAlignment="1" applyProtection="1">
      <alignment vertical="top"/>
      <protection locked="0"/>
    </xf>
    <xf numFmtId="0" fontId="14" fillId="0" borderId="2" xfId="0" applyFont="1" applyBorder="1" applyAlignment="1" applyProtection="1">
      <alignment horizontal="center" vertical="center" wrapText="1"/>
      <protection locked="0"/>
    </xf>
    <xf numFmtId="0" fontId="14" fillId="0" borderId="2" xfId="0" applyFont="1" applyBorder="1" applyAlignment="1" applyProtection="1">
      <alignment vertical="center" wrapText="1"/>
      <protection locked="0"/>
    </xf>
    <xf numFmtId="0" fontId="14" fillId="0" borderId="2" xfId="0" applyFont="1" applyBorder="1" applyAlignment="1" applyProtection="1">
      <alignment vertical="top" wrapText="1"/>
      <protection locked="0"/>
    </xf>
    <xf numFmtId="0" fontId="14" fillId="0" borderId="2" xfId="0" applyFont="1" applyBorder="1" applyAlignment="1" applyProtection="1">
      <alignment horizontal="center" vertical="top" wrapText="1"/>
      <protection locked="0"/>
    </xf>
    <xf numFmtId="0" fontId="15" fillId="0" borderId="2" xfId="0" applyFont="1" applyBorder="1" applyAlignment="1">
      <alignment horizontal="left" vertical="top" wrapText="1"/>
    </xf>
    <xf numFmtId="0" fontId="15" fillId="0" borderId="2" xfId="0" applyFont="1" applyBorder="1" applyAlignment="1">
      <alignment horizontal="left" vertical="center" wrapText="1"/>
    </xf>
    <xf numFmtId="0" fontId="15" fillId="0" borderId="2" xfId="0" quotePrefix="1" applyFont="1" applyBorder="1" applyAlignment="1">
      <alignment vertical="center" wrapText="1"/>
    </xf>
    <xf numFmtId="0" fontId="15" fillId="0" borderId="2" xfId="0" quotePrefix="1" applyFont="1" applyBorder="1" applyAlignment="1">
      <alignment vertical="top" wrapText="1"/>
    </xf>
    <xf numFmtId="0" fontId="15" fillId="0" borderId="2" xfId="0" applyFont="1" applyBorder="1" applyAlignment="1">
      <alignment horizontal="left"/>
    </xf>
    <xf numFmtId="0" fontId="15" fillId="0" borderId="2" xfId="0" applyFont="1" applyBorder="1" applyAlignment="1" applyProtection="1">
      <alignment horizontal="left" vertical="center" wrapText="1"/>
      <protection locked="0"/>
    </xf>
    <xf numFmtId="0" fontId="15" fillId="0" borderId="2" xfId="0" applyFont="1" applyBorder="1" applyAlignment="1" applyProtection="1">
      <alignment horizontal="left" vertical="top" wrapText="1"/>
      <protection locked="0"/>
    </xf>
    <xf numFmtId="0" fontId="15" fillId="0" borderId="2" xfId="0" applyFont="1" applyBorder="1" applyAlignment="1" applyProtection="1">
      <alignment horizontal="left"/>
      <protection locked="0"/>
    </xf>
    <xf numFmtId="14" fontId="15" fillId="0" borderId="2" xfId="0" applyNumberFormat="1" applyFont="1" applyBorder="1" applyAlignment="1" applyProtection="1">
      <alignment horizontal="center" vertical="center" wrapText="1"/>
      <protection locked="0"/>
    </xf>
    <xf numFmtId="14" fontId="15" fillId="0" borderId="2" xfId="0" applyNumberFormat="1" applyFont="1" applyBorder="1" applyAlignment="1">
      <alignment horizontal="center" vertical="center" wrapText="1"/>
    </xf>
    <xf numFmtId="0" fontId="15" fillId="0" borderId="2" xfId="0" applyFont="1" applyBorder="1" applyAlignment="1">
      <alignment vertical="top"/>
    </xf>
    <xf numFmtId="0" fontId="15" fillId="0" borderId="2" xfId="6" applyFont="1" applyBorder="1" applyAlignment="1">
      <alignment vertical="top"/>
    </xf>
    <xf numFmtId="0" fontId="15" fillId="0" borderId="2" xfId="1" applyFont="1" applyFill="1" applyBorder="1" applyAlignment="1" applyProtection="1">
      <alignment vertical="center" wrapText="1"/>
    </xf>
    <xf numFmtId="0" fontId="15" fillId="0" borderId="2" xfId="0" applyFont="1" applyBorder="1"/>
    <xf numFmtId="0" fontId="15" fillId="0" borderId="2" xfId="0" applyFont="1" applyBorder="1" applyAlignment="1">
      <alignment wrapText="1"/>
    </xf>
    <xf numFmtId="0" fontId="15" fillId="0" borderId="2" xfId="1" applyFont="1" applyFill="1" applyBorder="1" applyAlignment="1">
      <alignment horizontal="left" vertical="center" wrapText="1"/>
    </xf>
    <xf numFmtId="0" fontId="15" fillId="0" borderId="2" xfId="1" applyFont="1" applyFill="1" applyBorder="1" applyAlignment="1">
      <alignment horizontal="center" vertical="top" wrapText="1"/>
    </xf>
    <xf numFmtId="0" fontId="15" fillId="0" borderId="2" xfId="1" applyFont="1" applyFill="1" applyBorder="1" applyAlignment="1">
      <alignment vertical="top" wrapText="1"/>
    </xf>
    <xf numFmtId="0" fontId="15" fillId="0" borderId="2" xfId="1" applyFont="1" applyFill="1" applyBorder="1" applyAlignment="1" applyProtection="1">
      <alignment horizontal="left" vertical="center" wrapText="1"/>
      <protection locked="0"/>
    </xf>
    <xf numFmtId="0" fontId="15" fillId="0" borderId="2" xfId="1" applyFont="1" applyFill="1" applyBorder="1" applyAlignment="1" applyProtection="1">
      <alignment horizontal="center" vertical="top" wrapText="1"/>
      <protection locked="0"/>
    </xf>
    <xf numFmtId="0" fontId="15" fillId="0" borderId="2" xfId="1" applyFont="1" applyFill="1" applyBorder="1" applyAlignment="1" applyProtection="1">
      <alignment vertical="top" wrapText="1"/>
      <protection locked="0"/>
    </xf>
    <xf numFmtId="0" fontId="15" fillId="0" borderId="2" xfId="0" applyFont="1" applyBorder="1" applyProtection="1">
      <protection locked="0"/>
    </xf>
    <xf numFmtId="0" fontId="15" fillId="0" borderId="2" xfId="12" applyFont="1" applyBorder="1" applyAlignment="1" applyProtection="1">
      <alignment vertical="center"/>
      <protection locked="0"/>
    </xf>
    <xf numFmtId="0" fontId="15" fillId="0" borderId="2" xfId="12" applyFont="1" applyBorder="1" applyProtection="1">
      <protection locked="0"/>
    </xf>
    <xf numFmtId="0" fontId="15" fillId="0" borderId="2" xfId="0" applyFont="1" applyBorder="1" applyAlignment="1" applyProtection="1">
      <alignment vertical="center"/>
      <protection locked="0"/>
    </xf>
    <xf numFmtId="0" fontId="15" fillId="0" borderId="2" xfId="0" applyFont="1" applyBorder="1" applyAlignment="1" applyProtection="1">
      <alignment wrapText="1"/>
      <protection locked="0"/>
    </xf>
    <xf numFmtId="0" fontId="15" fillId="0" borderId="2" xfId="0" applyFont="1" applyBorder="1" applyAlignment="1">
      <alignment horizontal="center" vertical="top"/>
    </xf>
    <xf numFmtId="0" fontId="15" fillId="0" borderId="2" xfId="0" applyFont="1" applyBorder="1" applyAlignment="1" applyProtection="1">
      <alignment horizontal="left" vertical="center"/>
      <protection locked="0"/>
    </xf>
    <xf numFmtId="14" fontId="15" fillId="0" borderId="2" xfId="0" applyNumberFormat="1" applyFont="1" applyBorder="1" applyAlignment="1">
      <alignment vertical="top" wrapText="1"/>
    </xf>
    <xf numFmtId="0" fontId="15" fillId="0" borderId="2" xfId="0" applyFont="1" applyBorder="1" applyAlignment="1">
      <alignment horizontal="center"/>
    </xf>
    <xf numFmtId="0" fontId="14" fillId="0" borderId="2" xfId="0" applyFont="1" applyBorder="1" applyAlignment="1" applyProtection="1">
      <alignment horizontal="left" vertical="top"/>
      <protection locked="0"/>
    </xf>
    <xf numFmtId="0" fontId="15" fillId="0" borderId="2" xfId="0" applyFont="1" applyBorder="1" applyAlignment="1" applyProtection="1">
      <alignment horizontal="left" vertical="top"/>
      <protection locked="0"/>
    </xf>
    <xf numFmtId="0" fontId="20" fillId="0" borderId="2" xfId="0" applyFont="1" applyBorder="1"/>
    <xf numFmtId="0" fontId="15" fillId="0" borderId="2" xfId="0" applyFont="1" applyBorder="1" applyAlignment="1" applyProtection="1">
      <alignment horizontal="center" vertical="top"/>
      <protection locked="0"/>
    </xf>
    <xf numFmtId="0" fontId="15" fillId="0" borderId="0" xfId="0" applyFont="1" applyAlignment="1" applyProtection="1">
      <alignment horizontal="center" vertical="center" wrapText="1"/>
      <protection locked="0"/>
    </xf>
    <xf numFmtId="0" fontId="15" fillId="0" borderId="0" xfId="0" applyFont="1" applyAlignment="1" applyProtection="1">
      <alignment vertical="center" wrapText="1"/>
      <protection locked="0"/>
    </xf>
    <xf numFmtId="0" fontId="15" fillId="0" borderId="0" xfId="0" applyFont="1" applyAlignment="1" applyProtection="1">
      <alignment vertical="top" wrapText="1"/>
      <protection locked="0"/>
    </xf>
    <xf numFmtId="0" fontId="15" fillId="0" borderId="0" xfId="0" applyFont="1" applyAlignment="1" applyProtection="1">
      <alignment horizontal="center" vertical="top" wrapText="1"/>
      <protection locked="0"/>
    </xf>
    <xf numFmtId="0" fontId="15" fillId="0" borderId="0" xfId="0" applyFont="1" applyAlignment="1" applyProtection="1">
      <alignment horizontal="left" vertical="top"/>
      <protection locked="0"/>
    </xf>
    <xf numFmtId="0" fontId="14" fillId="0" borderId="0" xfId="0" applyFont="1" applyAlignment="1" applyProtection="1">
      <alignment vertical="top" wrapText="1"/>
      <protection locked="0"/>
    </xf>
    <xf numFmtId="0" fontId="15" fillId="0" borderId="0" xfId="0" applyFont="1" applyAlignment="1">
      <alignment vertical="top" wrapText="1"/>
    </xf>
    <xf numFmtId="0" fontId="15" fillId="0" borderId="0" xfId="1" applyFont="1" applyFill="1" applyBorder="1" applyAlignment="1">
      <alignment vertical="top" wrapText="1"/>
    </xf>
    <xf numFmtId="0" fontId="15" fillId="0" borderId="0" xfId="1" applyFont="1" applyFill="1" applyBorder="1" applyAlignment="1" applyProtection="1">
      <alignment vertical="top" wrapText="1"/>
      <protection locked="0"/>
    </xf>
    <xf numFmtId="0" fontId="19" fillId="0" borderId="0" xfId="3" applyFont="1" applyFill="1" applyBorder="1" applyAlignment="1" applyProtection="1">
      <alignment vertical="top" wrapText="1"/>
    </xf>
    <xf numFmtId="0" fontId="15" fillId="0" borderId="0" xfId="0" applyFont="1" applyProtection="1">
      <protection locked="0"/>
    </xf>
    <xf numFmtId="0" fontId="15" fillId="0" borderId="0" xfId="0" applyFont="1" applyAlignment="1" applyProtection="1">
      <alignment vertical="center"/>
      <protection locked="0"/>
    </xf>
    <xf numFmtId="0" fontId="15" fillId="9" borderId="0" xfId="0" applyFont="1" applyFill="1" applyAlignment="1" applyProtection="1">
      <alignment vertical="top" wrapText="1"/>
      <protection locked="0"/>
    </xf>
    <xf numFmtId="0" fontId="15" fillId="0" borderId="0" xfId="0" applyFont="1"/>
    <xf numFmtId="0" fontId="21" fillId="0" borderId="2" xfId="6" applyFont="1" applyBorder="1" applyAlignment="1">
      <alignment horizontal="left"/>
    </xf>
    <xf numFmtId="0" fontId="21" fillId="0" borderId="2" xfId="11" applyFont="1" applyBorder="1" applyAlignment="1">
      <alignment horizontal="left" wrapText="1"/>
    </xf>
    <xf numFmtId="0" fontId="20" fillId="0" borderId="2" xfId="0" applyFont="1" applyBorder="1" applyAlignment="1">
      <alignment horizontal="left"/>
    </xf>
    <xf numFmtId="0" fontId="20" fillId="0" borderId="2" xfId="8" applyFont="1" applyBorder="1" applyAlignment="1">
      <alignment horizontal="left"/>
    </xf>
    <xf numFmtId="0" fontId="21" fillId="0" borderId="2" xfId="11" applyFont="1" applyBorder="1" applyAlignment="1">
      <alignment horizontal="left"/>
    </xf>
    <xf numFmtId="0" fontId="21" fillId="0" borderId="2" xfId="10" applyFont="1" applyBorder="1" applyAlignment="1">
      <alignment horizontal="left"/>
    </xf>
    <xf numFmtId="0" fontId="22" fillId="0" borderId="2" xfId="0" applyFont="1" applyBorder="1" applyAlignment="1">
      <alignment horizontal="left"/>
    </xf>
    <xf numFmtId="0" fontId="20" fillId="0" borderId="0" xfId="0" applyFont="1"/>
    <xf numFmtId="0" fontId="14" fillId="0" borderId="1" xfId="0" applyFont="1" applyBorder="1" applyAlignment="1">
      <alignment horizontal="left" vertical="center" wrapText="1"/>
    </xf>
    <xf numFmtId="0" fontId="20" fillId="0" borderId="0" xfId="0" applyFont="1" applyAlignment="1">
      <alignment vertical="top" wrapText="1"/>
    </xf>
    <xf numFmtId="0" fontId="20" fillId="0" borderId="1" xfId="0" applyFont="1" applyBorder="1" applyAlignment="1">
      <alignment horizontal="center" vertical="center" wrapText="1"/>
    </xf>
    <xf numFmtId="0" fontId="24" fillId="0" borderId="0" xfId="3" applyFont="1" applyFill="1" applyAlignment="1" applyProtection="1"/>
    <xf numFmtId="0" fontId="20" fillId="0" borderId="0" xfId="0" applyFont="1" applyAlignment="1">
      <alignment horizontal="center"/>
    </xf>
    <xf numFmtId="0" fontId="20" fillId="0" borderId="0" xfId="0" applyFont="1" applyAlignment="1">
      <alignment horizontal="left"/>
    </xf>
    <xf numFmtId="0" fontId="20" fillId="8" borderId="0" xfId="0" applyFont="1" applyFill="1"/>
    <xf numFmtId="0" fontId="20" fillId="8" borderId="0" xfId="0" applyFont="1" applyFill="1" applyAlignment="1">
      <alignment horizontal="center" vertical="center"/>
    </xf>
    <xf numFmtId="0" fontId="24" fillId="0" borderId="0" xfId="3" applyFont="1" applyAlignment="1" applyProtection="1">
      <alignment horizontal="center" vertical="center"/>
    </xf>
    <xf numFmtId="0" fontId="25" fillId="0" borderId="0" xfId="3" applyFont="1" applyAlignment="1" applyProtection="1">
      <alignment horizontal="center" vertical="center"/>
    </xf>
    <xf numFmtId="0" fontId="20" fillId="0" borderId="0" xfId="0" applyFont="1" applyAlignment="1">
      <alignment horizontal="left" vertical="top" wrapText="1"/>
    </xf>
    <xf numFmtId="0" fontId="20" fillId="0" borderId="0" xfId="0" applyFont="1" applyAlignment="1">
      <alignment wrapText="1"/>
    </xf>
    <xf numFmtId="0" fontId="26" fillId="0" borderId="0" xfId="0" applyFont="1"/>
    <xf numFmtId="0" fontId="26" fillId="0" borderId="0" xfId="0" applyFont="1" applyAlignment="1">
      <alignment wrapText="1"/>
    </xf>
    <xf numFmtId="0" fontId="24" fillId="0" borderId="0" xfId="3" applyFont="1" applyAlignment="1" applyProtection="1">
      <alignment horizontal="center" vertical="center" wrapText="1"/>
    </xf>
    <xf numFmtId="0" fontId="20" fillId="0" borderId="0" xfId="0" applyFont="1" applyAlignment="1">
      <alignment vertical="center" wrapText="1"/>
    </xf>
    <xf numFmtId="0" fontId="20" fillId="0" borderId="0" xfId="3" applyFont="1" applyAlignment="1" applyProtection="1">
      <alignment horizontal="center" vertical="center"/>
    </xf>
    <xf numFmtId="0" fontId="20" fillId="0" borderId="0" xfId="0" applyFont="1" applyAlignment="1">
      <alignment horizontal="center" vertical="center"/>
    </xf>
    <xf numFmtId="0" fontId="14" fillId="4" borderId="2" xfId="0" applyFont="1" applyFill="1" applyBorder="1" applyAlignment="1">
      <alignment vertical="top" wrapText="1"/>
    </xf>
    <xf numFmtId="0" fontId="20" fillId="4" borderId="2" xfId="0" applyFont="1" applyFill="1" applyBorder="1" applyAlignment="1">
      <alignment vertical="top" wrapText="1"/>
    </xf>
    <xf numFmtId="0" fontId="28" fillId="5" borderId="2" xfId="7" applyFont="1" applyFill="1" applyBorder="1" applyAlignment="1">
      <alignment horizontal="left"/>
    </xf>
    <xf numFmtId="0" fontId="28" fillId="5" borderId="2" xfId="0" applyFont="1" applyFill="1" applyBorder="1" applyAlignment="1">
      <alignment horizontal="left" vertical="top" wrapText="1"/>
    </xf>
    <xf numFmtId="0" fontId="28" fillId="5" borderId="2" xfId="0" applyFont="1" applyFill="1" applyBorder="1" applyAlignment="1">
      <alignment horizontal="left" wrapText="1"/>
    </xf>
    <xf numFmtId="0" fontId="28" fillId="6" borderId="0" xfId="0" applyFont="1" applyFill="1" applyAlignment="1">
      <alignment horizontal="left" wrapText="1"/>
    </xf>
    <xf numFmtId="0" fontId="28" fillId="5" borderId="0" xfId="0" applyFont="1" applyFill="1" applyAlignment="1">
      <alignment horizontal="left"/>
    </xf>
    <xf numFmtId="0" fontId="23" fillId="0" borderId="0" xfId="0" applyFont="1" applyAlignment="1">
      <alignment horizontal="left"/>
    </xf>
    <xf numFmtId="0" fontId="21" fillId="3" borderId="2" xfId="15" applyFont="1" applyFill="1" applyBorder="1" applyAlignment="1">
      <alignment horizontal="left"/>
    </xf>
    <xf numFmtId="0" fontId="21" fillId="0" borderId="2" xfId="15" applyFont="1" applyBorder="1" applyAlignment="1">
      <alignment horizontal="left"/>
    </xf>
    <xf numFmtId="0" fontId="21" fillId="6" borderId="0" xfId="15" applyFont="1" applyFill="1" applyAlignment="1">
      <alignment horizontal="left"/>
    </xf>
    <xf numFmtId="0" fontId="21" fillId="3" borderId="2" xfId="6" applyFont="1" applyFill="1" applyBorder="1" applyAlignment="1">
      <alignment horizontal="left"/>
    </xf>
    <xf numFmtId="0" fontId="20" fillId="3" borderId="2" xfId="0" applyFont="1" applyFill="1" applyBorder="1" applyAlignment="1">
      <alignment horizontal="left"/>
    </xf>
    <xf numFmtId="0" fontId="22" fillId="3" borderId="2" xfId="0" applyFont="1" applyFill="1" applyBorder="1" applyAlignment="1">
      <alignment horizontal="left" vertical="top" wrapText="1"/>
    </xf>
    <xf numFmtId="0" fontId="15" fillId="3" borderId="2" xfId="0" applyFont="1" applyFill="1" applyBorder="1" applyAlignment="1">
      <alignment horizontal="left"/>
    </xf>
    <xf numFmtId="0" fontId="22" fillId="3" borderId="2" xfId="0" applyFont="1" applyFill="1" applyBorder="1" applyAlignment="1">
      <alignment horizontal="left"/>
    </xf>
    <xf numFmtId="0" fontId="20" fillId="6" borderId="0" xfId="0" applyFont="1" applyFill="1" applyAlignment="1">
      <alignment horizontal="left"/>
    </xf>
    <xf numFmtId="0" fontId="15" fillId="3" borderId="2" xfId="0" applyFont="1" applyFill="1" applyBorder="1" applyAlignment="1">
      <alignment horizontal="left" wrapText="1"/>
    </xf>
    <xf numFmtId="0" fontId="21" fillId="3" borderId="2" xfId="11" applyFont="1" applyFill="1" applyBorder="1" applyAlignment="1">
      <alignment horizontal="left"/>
    </xf>
    <xf numFmtId="0" fontId="29" fillId="3" borderId="2" xfId="8" applyFont="1" applyFill="1" applyBorder="1" applyAlignment="1">
      <alignment horizontal="left"/>
    </xf>
    <xf numFmtId="0" fontId="29" fillId="0" borderId="2" xfId="8" applyFont="1" applyBorder="1" applyAlignment="1">
      <alignment horizontal="left"/>
    </xf>
    <xf numFmtId="0" fontId="21" fillId="3" borderId="2" xfId="10" applyFont="1" applyFill="1" applyBorder="1" applyAlignment="1">
      <alignment horizontal="left"/>
    </xf>
    <xf numFmtId="0" fontId="21" fillId="3" borderId="2" xfId="8" applyFont="1" applyFill="1" applyBorder="1" applyAlignment="1">
      <alignment horizontal="left"/>
    </xf>
    <xf numFmtId="0" fontId="22" fillId="0" borderId="2" xfId="0" applyFont="1" applyBorder="1" applyAlignment="1">
      <alignment horizontal="left" vertical="top" wrapText="1"/>
    </xf>
    <xf numFmtId="0" fontId="15" fillId="0" borderId="2" xfId="0" applyFont="1" applyBorder="1" applyAlignment="1">
      <alignment horizontal="left" wrapText="1"/>
    </xf>
    <xf numFmtId="0" fontId="20" fillId="3" borderId="2" xfId="0" applyFont="1" applyFill="1" applyBorder="1" applyAlignment="1">
      <alignment horizontal="left" wrapText="1"/>
    </xf>
    <xf numFmtId="0" fontId="20" fillId="0" borderId="2" xfId="0" applyFont="1" applyBorder="1" applyAlignment="1">
      <alignment horizontal="left" wrapText="1"/>
    </xf>
    <xf numFmtId="0" fontId="20" fillId="6" borderId="0" xfId="0" applyFont="1" applyFill="1" applyAlignment="1">
      <alignment horizontal="left" wrapText="1"/>
    </xf>
    <xf numFmtId="0" fontId="21" fillId="6" borderId="0" xfId="6" applyFont="1" applyFill="1" applyAlignment="1">
      <alignment horizontal="left"/>
    </xf>
    <xf numFmtId="0" fontId="21" fillId="0" borderId="0" xfId="11" applyFont="1" applyAlignment="1">
      <alignment horizontal="left" wrapText="1"/>
    </xf>
    <xf numFmtId="0" fontId="22" fillId="6" borderId="0" xfId="0" applyFont="1" applyFill="1" applyAlignment="1">
      <alignment horizontal="left"/>
    </xf>
    <xf numFmtId="0" fontId="21" fillId="3" borderId="2" xfId="9" applyFont="1" applyFill="1" applyBorder="1" applyAlignment="1">
      <alignment horizontal="left"/>
    </xf>
    <xf numFmtId="0" fontId="15" fillId="6" borderId="0" xfId="0" applyFont="1" applyFill="1" applyAlignment="1">
      <alignment horizontal="left"/>
    </xf>
    <xf numFmtId="0" fontId="21" fillId="3" borderId="2" xfId="11" applyFont="1" applyFill="1" applyBorder="1" applyAlignment="1">
      <alignment horizontal="left" wrapText="1"/>
    </xf>
    <xf numFmtId="0" fontId="21" fillId="6" borderId="0" xfId="11" applyFont="1" applyFill="1" applyAlignment="1">
      <alignment horizontal="left" wrapText="1"/>
    </xf>
    <xf numFmtId="0" fontId="15" fillId="0" borderId="0" xfId="0" applyFont="1" applyAlignment="1">
      <alignment horizontal="left" wrapText="1"/>
    </xf>
    <xf numFmtId="0" fontId="20" fillId="0" borderId="0" xfId="0" applyFont="1" applyAlignment="1">
      <alignment horizontal="left" wrapText="1"/>
    </xf>
    <xf numFmtId="0" fontId="14" fillId="4" borderId="2" xfId="0" applyFont="1" applyFill="1" applyBorder="1" applyAlignment="1">
      <alignment wrapText="1"/>
    </xf>
    <xf numFmtId="0" fontId="14" fillId="0" borderId="2" xfId="0" applyFont="1" applyBorder="1" applyAlignment="1">
      <alignment horizontal="left" vertical="top" wrapText="1"/>
    </xf>
    <xf numFmtId="0" fontId="14" fillId="4" borderId="2" xfId="0" applyFont="1" applyFill="1" applyBorder="1" applyAlignment="1">
      <alignment horizontal="left" vertical="top" wrapText="1"/>
    </xf>
    <xf numFmtId="0" fontId="20" fillId="0" borderId="2" xfId="0" applyFont="1" applyBorder="1" applyAlignment="1">
      <alignment horizontal="left" vertical="top" wrapText="1"/>
    </xf>
    <xf numFmtId="0" fontId="30" fillId="4" borderId="2" xfId="14" applyFont="1" applyFill="1" applyBorder="1" applyAlignment="1">
      <alignment horizontal="left" vertical="top" wrapText="1"/>
    </xf>
    <xf numFmtId="0" fontId="31" fillId="0" borderId="2" xfId="14" applyFont="1" applyBorder="1" applyAlignment="1">
      <alignment horizontal="left" vertical="top" wrapText="1"/>
    </xf>
    <xf numFmtId="0" fontId="32" fillId="4" borderId="2" xfId="5" applyFont="1" applyFill="1" applyBorder="1" applyAlignment="1" applyProtection="1">
      <alignment horizontal="left" vertical="top" wrapText="1"/>
      <protection locked="0"/>
    </xf>
    <xf numFmtId="0" fontId="33" fillId="0" borderId="2" xfId="14" applyFont="1" applyBorder="1" applyAlignment="1">
      <alignment horizontal="left" vertical="top" wrapText="1"/>
    </xf>
    <xf numFmtId="0" fontId="30" fillId="4" borderId="2" xfId="5" applyFont="1" applyFill="1" applyBorder="1" applyAlignment="1" applyProtection="1">
      <alignment horizontal="left" vertical="top" wrapText="1"/>
      <protection locked="0"/>
    </xf>
    <xf numFmtId="0" fontId="34" fillId="4" borderId="2" xfId="14" applyFont="1" applyFill="1" applyBorder="1" applyAlignment="1">
      <alignment horizontal="left" vertical="center" wrapText="1"/>
    </xf>
    <xf numFmtId="0" fontId="35" fillId="0" borderId="2" xfId="14" applyFont="1" applyBorder="1" applyAlignment="1">
      <alignment horizontal="left" vertical="center" wrapText="1"/>
    </xf>
    <xf numFmtId="0" fontId="32" fillId="4" borderId="2" xfId="14" applyFont="1" applyFill="1" applyBorder="1" applyAlignment="1">
      <alignment horizontal="left" vertical="center" wrapText="1"/>
    </xf>
    <xf numFmtId="0" fontId="33" fillId="0" borderId="2" xfId="14" applyFont="1" applyBorder="1" applyAlignment="1">
      <alignment horizontal="left" vertical="center" wrapText="1"/>
    </xf>
    <xf numFmtId="0" fontId="36" fillId="0" borderId="2" xfId="0" applyFont="1" applyBorder="1" applyAlignment="1">
      <alignment horizontal="left" vertical="center" wrapText="1"/>
    </xf>
    <xf numFmtId="0" fontId="37" fillId="0" borderId="2" xfId="0" applyFont="1" applyBorder="1" applyAlignment="1">
      <alignment horizontal="left" vertical="center" wrapText="1"/>
    </xf>
    <xf numFmtId="0" fontId="38" fillId="4" borderId="2" xfId="0" applyFont="1" applyFill="1" applyBorder="1" applyAlignment="1">
      <alignment horizontal="left" wrapText="1"/>
    </xf>
    <xf numFmtId="0" fontId="39" fillId="0" borderId="2" xfId="0" applyFont="1" applyBorder="1" applyAlignment="1">
      <alignment horizontal="left" vertical="center" wrapText="1"/>
    </xf>
    <xf numFmtId="0" fontId="40" fillId="4" borderId="2" xfId="14" applyFont="1" applyFill="1" applyBorder="1" applyAlignment="1">
      <alignment horizontal="left" vertical="top" wrapText="1"/>
    </xf>
    <xf numFmtId="0" fontId="41" fillId="0" borderId="2" xfId="14" applyFont="1" applyBorder="1" applyAlignment="1">
      <alignment horizontal="left" vertical="top" wrapText="1"/>
    </xf>
    <xf numFmtId="0" fontId="32" fillId="4" borderId="2" xfId="0" applyFont="1" applyFill="1" applyBorder="1" applyAlignment="1">
      <alignment horizontal="left" wrapText="1"/>
    </xf>
    <xf numFmtId="0" fontId="33" fillId="0" borderId="2" xfId="0" applyFont="1" applyBorder="1" applyAlignment="1">
      <alignment horizontal="left" wrapText="1"/>
    </xf>
    <xf numFmtId="0" fontId="38" fillId="4" borderId="2" xfId="13" applyFont="1" applyFill="1" applyBorder="1" applyAlignment="1" applyProtection="1">
      <alignment horizontal="left" vertical="top" wrapText="1"/>
      <protection locked="0"/>
    </xf>
    <xf numFmtId="0" fontId="42" fillId="0" borderId="2" xfId="13" applyFont="1" applyBorder="1" applyAlignment="1">
      <alignment horizontal="left" vertical="top" wrapText="1"/>
    </xf>
    <xf numFmtId="0" fontId="20" fillId="0" borderId="2" xfId="13" applyFont="1" applyBorder="1" applyAlignment="1">
      <alignment horizontal="left" vertical="top" wrapText="1"/>
    </xf>
    <xf numFmtId="0" fontId="30" fillId="4" borderId="2" xfId="0" applyFont="1" applyFill="1" applyBorder="1" applyAlignment="1">
      <alignment horizontal="left" vertical="top" wrapText="1"/>
    </xf>
    <xf numFmtId="0" fontId="31" fillId="0" borderId="2" xfId="0" applyFont="1" applyBorder="1" applyAlignment="1">
      <alignment horizontal="left" vertical="top" wrapText="1"/>
    </xf>
    <xf numFmtId="0" fontId="32" fillId="4" borderId="2" xfId="14" applyFont="1" applyFill="1" applyBorder="1" applyAlignment="1">
      <alignment horizontal="left" vertical="top" wrapText="1"/>
    </xf>
    <xf numFmtId="0" fontId="32" fillId="4" borderId="2" xfId="0" applyFont="1" applyFill="1" applyBorder="1" applyAlignment="1">
      <alignment horizontal="left" vertical="top" wrapText="1"/>
    </xf>
    <xf numFmtId="0" fontId="33" fillId="0" borderId="2" xfId="0" applyFont="1" applyBorder="1" applyAlignment="1">
      <alignment horizontal="left" vertical="top" wrapText="1"/>
    </xf>
    <xf numFmtId="0" fontId="43" fillId="4" borderId="2" xfId="0" applyFont="1" applyFill="1" applyBorder="1" applyAlignment="1">
      <alignment horizontal="left" vertical="top" wrapText="1"/>
    </xf>
    <xf numFmtId="0" fontId="44" fillId="0" borderId="2" xfId="0" applyFont="1" applyBorder="1" applyAlignment="1">
      <alignment horizontal="left" vertical="top" wrapText="1"/>
    </xf>
    <xf numFmtId="0" fontId="38" fillId="4" borderId="2" xfId="13" applyFont="1" applyFill="1" applyBorder="1" applyAlignment="1">
      <alignment horizontal="left" vertical="top" wrapText="1"/>
    </xf>
    <xf numFmtId="0" fontId="38" fillId="4" borderId="2" xfId="13" applyFont="1" applyFill="1" applyBorder="1" applyAlignment="1">
      <alignment horizontal="left" wrapText="1"/>
    </xf>
    <xf numFmtId="0" fontId="35" fillId="0" borderId="2" xfId="13" applyFont="1" applyBorder="1" applyAlignment="1">
      <alignment horizontal="left" wrapText="1"/>
    </xf>
    <xf numFmtId="0" fontId="46" fillId="0" borderId="2" xfId="0" applyFont="1" applyBorder="1" applyAlignment="1">
      <alignment horizontal="left" vertical="center" wrapText="1"/>
    </xf>
    <xf numFmtId="0" fontId="47" fillId="4" borderId="2" xfId="5" applyFont="1" applyFill="1" applyBorder="1" applyAlignment="1" applyProtection="1">
      <alignment horizontal="left" vertical="top" wrapText="1"/>
      <protection locked="0"/>
    </xf>
    <xf numFmtId="0" fontId="36" fillId="0" borderId="0" xfId="0" applyFont="1" applyAlignment="1">
      <alignment horizontal="left" vertical="center" wrapText="1"/>
    </xf>
    <xf numFmtId="0" fontId="37" fillId="0" borderId="0" xfId="0" applyFont="1" applyAlignment="1">
      <alignment horizontal="left" vertical="center" wrapText="1"/>
    </xf>
    <xf numFmtId="0" fontId="42" fillId="0" borderId="2" xfId="0" applyFont="1" applyBorder="1" applyAlignment="1">
      <alignment horizontal="left" wrapText="1"/>
    </xf>
    <xf numFmtId="0" fontId="38" fillId="4" borderId="2" xfId="0" applyFont="1" applyFill="1" applyBorder="1" applyAlignment="1">
      <alignment horizontal="left" vertical="top" wrapText="1"/>
    </xf>
    <xf numFmtId="0" fontId="42" fillId="0" borderId="2" xfId="0" applyFont="1" applyBorder="1" applyAlignment="1">
      <alignment horizontal="left" vertical="top" wrapText="1"/>
    </xf>
    <xf numFmtId="0" fontId="14" fillId="0" borderId="2" xfId="0" applyFont="1" applyBorder="1" applyAlignment="1">
      <alignment vertical="top" wrapText="1"/>
    </xf>
    <xf numFmtId="0" fontId="20" fillId="7" borderId="0" xfId="0" applyFont="1" applyFill="1"/>
    <xf numFmtId="0" fontId="42" fillId="0" borderId="2" xfId="2" applyFont="1" applyBorder="1" applyAlignment="1">
      <alignment vertical="top" wrapText="1"/>
    </xf>
    <xf numFmtId="0" fontId="46" fillId="4" borderId="2" xfId="0" applyFont="1" applyFill="1" applyBorder="1" applyAlignment="1">
      <alignment vertical="top"/>
    </xf>
    <xf numFmtId="0" fontId="37" fillId="7" borderId="2" xfId="0" applyFont="1" applyFill="1" applyBorder="1" applyAlignment="1">
      <alignment horizontal="left" vertical="center" wrapText="1"/>
    </xf>
    <xf numFmtId="0" fontId="35" fillId="0" borderId="2" xfId="2" applyFont="1" applyBorder="1" applyAlignment="1">
      <alignment wrapText="1"/>
    </xf>
    <xf numFmtId="0" fontId="46" fillId="7" borderId="2" xfId="0" applyFont="1" applyFill="1" applyBorder="1" applyAlignment="1">
      <alignment horizontal="left" vertical="center" wrapText="1"/>
    </xf>
    <xf numFmtId="0" fontId="42" fillId="0" borderId="2" xfId="4" applyFont="1" applyBorder="1" applyAlignment="1">
      <alignment vertical="top" wrapText="1"/>
    </xf>
    <xf numFmtId="0" fontId="20" fillId="0" borderId="2" xfId="0" applyFont="1" applyBorder="1" applyAlignment="1">
      <alignment vertical="top" wrapText="1"/>
    </xf>
    <xf numFmtId="0" fontId="42" fillId="0" borderId="3" xfId="4" applyFont="1" applyBorder="1" applyAlignment="1">
      <alignment vertical="top" wrapText="1"/>
    </xf>
    <xf numFmtId="0" fontId="20" fillId="0" borderId="3" xfId="0" applyFont="1" applyBorder="1" applyAlignment="1">
      <alignment vertical="top" wrapText="1"/>
    </xf>
    <xf numFmtId="0" fontId="20" fillId="4" borderId="2" xfId="0" applyFont="1" applyFill="1" applyBorder="1" applyAlignment="1">
      <alignment wrapText="1"/>
    </xf>
    <xf numFmtId="0" fontId="36" fillId="7" borderId="2" xfId="0" applyFont="1" applyFill="1" applyBorder="1" applyAlignment="1">
      <alignment horizontal="left" vertical="center" wrapText="1"/>
    </xf>
    <xf numFmtId="0" fontId="39" fillId="4" borderId="2" xfId="0" applyFont="1" applyFill="1" applyBorder="1" applyAlignment="1">
      <alignment vertical="top"/>
    </xf>
    <xf numFmtId="0" fontId="39" fillId="4" borderId="2" xfId="0" applyFont="1" applyFill="1" applyBorder="1"/>
    <xf numFmtId="0" fontId="46" fillId="4" borderId="2" xfId="0" applyFont="1" applyFill="1" applyBorder="1"/>
    <xf numFmtId="0" fontId="37" fillId="7" borderId="0" xfId="0" applyFont="1" applyFill="1" applyAlignment="1">
      <alignment horizontal="left" vertical="center" wrapText="1"/>
    </xf>
    <xf numFmtId="0" fontId="35" fillId="0" borderId="0" xfId="2" applyFont="1" applyAlignment="1">
      <alignment wrapText="1"/>
    </xf>
    <xf numFmtId="0" fontId="20" fillId="4" borderId="0" xfId="0" applyFont="1" applyFill="1" applyAlignment="1">
      <alignment vertical="top" wrapText="1"/>
    </xf>
    <xf numFmtId="0" fontId="42" fillId="0" borderId="0" xfId="4" applyFont="1" applyAlignment="1">
      <alignment vertical="top" wrapText="1"/>
    </xf>
    <xf numFmtId="0" fontId="36" fillId="7" borderId="0" xfId="0" applyFont="1" applyFill="1" applyAlignment="1">
      <alignment horizontal="left" vertical="center" wrapText="1"/>
    </xf>
    <xf numFmtId="0" fontId="15" fillId="4" borderId="2" xfId="0" applyFont="1" applyFill="1" applyBorder="1" applyAlignment="1">
      <alignment vertical="top" wrapText="1"/>
    </xf>
    <xf numFmtId="0" fontId="20" fillId="0" borderId="0" xfId="0" applyFont="1" applyAlignment="1">
      <alignment horizontal="left" vertical="center"/>
    </xf>
    <xf numFmtId="0" fontId="0" fillId="3" borderId="0" xfId="0" applyFill="1"/>
  </cellXfs>
  <cellStyles count="17">
    <cellStyle name="Bad" xfId="1" builtinId="27"/>
    <cellStyle name="Excel Built-in Normal" xfId="2" xr:uid="{00000000-0005-0000-0000-000001000000}"/>
    <cellStyle name="Excel Built-in Normal 2" xfId="13" xr:uid="{00000000-0005-0000-0000-000002000000}"/>
    <cellStyle name="Hyperlink" xfId="3" builtinId="8"/>
    <cellStyle name="Normal" xfId="0" builtinId="0"/>
    <cellStyle name="Normal 2" xfId="4" xr:uid="{00000000-0005-0000-0000-000005000000}"/>
    <cellStyle name="Normal 2 2" xfId="5" xr:uid="{00000000-0005-0000-0000-000006000000}"/>
    <cellStyle name="Normal 2 3" xfId="14" xr:uid="{00000000-0005-0000-0000-000007000000}"/>
    <cellStyle name="Normal 3" xfId="16" xr:uid="{71CCBE9E-35E9-409E-8C11-E5912C1C0F94}"/>
    <cellStyle name="Normal_All_SAC" xfId="6" xr:uid="{00000000-0005-0000-0000-000008000000}"/>
    <cellStyle name="Normal_All_SPAs" xfId="7" xr:uid="{00000000-0005-0000-0000-000009000000}"/>
    <cellStyle name="Normal_England_SAC" xfId="8" xr:uid="{00000000-0005-0000-0000-00000A000000}"/>
    <cellStyle name="Normal_NIreland_SAC" xfId="9" xr:uid="{00000000-0005-0000-0000-00000B000000}"/>
    <cellStyle name="Normal_Scotland_SAC" xfId="10" xr:uid="{00000000-0005-0000-0000-00000C000000}"/>
    <cellStyle name="Normal_Sheet1" xfId="11" xr:uid="{00000000-0005-0000-0000-00000D000000}"/>
    <cellStyle name="Normal_Sheet1 2" xfId="12" xr:uid="{00000000-0005-0000-0000-00000E000000}"/>
    <cellStyle name="Normal_Sheet4" xfId="15" xr:uid="{96F66699-AAA9-4A60-9FD6-F672B783BFD0}"/>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color rgb="FF9C0006"/>
      </font>
      <fill>
        <patternFill>
          <bgColor rgb="FFFFC7CE"/>
        </patternFill>
      </fill>
    </dxf>
    <dxf>
      <font>
        <strike val="0"/>
        <outline val="0"/>
        <shadow val="0"/>
        <vertAlign val="baseline"/>
        <sz val="12"/>
        <name val="Calibri"/>
        <family val="2"/>
        <scheme val="minor"/>
      </font>
    </dxf>
    <dxf>
      <font>
        <strike val="0"/>
        <outline val="0"/>
        <shadow val="0"/>
        <vertAlign val="baseline"/>
        <sz val="12"/>
        <name val="Calibri"/>
        <family val="2"/>
        <scheme val="minor"/>
      </font>
    </dxf>
    <dxf>
      <font>
        <strike val="0"/>
        <outline val="0"/>
        <shadow val="0"/>
        <vertAlign val="baseline"/>
        <sz val="12"/>
        <name val="Calibri"/>
        <family val="2"/>
        <scheme val="minor"/>
      </font>
    </dxf>
    <dxf>
      <font>
        <strike val="0"/>
        <outline val="0"/>
        <shadow val="0"/>
        <vertAlign val="baseline"/>
        <sz val="12"/>
        <name val="Calibri"/>
        <family val="2"/>
        <scheme val="minor"/>
      </font>
      <alignment horizontal="center" vertical="center" textRotation="0" wrapText="0" indent="0" justifyLastLine="0" shrinkToFit="0" readingOrder="0"/>
    </dxf>
    <dxf>
      <font>
        <strike val="0"/>
        <outline val="0"/>
        <shadow val="0"/>
        <vertAlign val="baseline"/>
        <sz val="12"/>
        <name val="Calibri"/>
        <family val="2"/>
        <scheme val="minor"/>
      </font>
    </dxf>
  </dxfs>
  <tableStyles count="0" defaultTableStyle="TableStyleMedium9" defaultPivotStyle="PivotStyleLight16"/>
  <colors>
    <mruColors>
      <color rgb="FF4051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rop%20Down%20Templates/Drop%20Down%20Template%20to%20Copy%20and%20Paste%20to%20original%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Lists"/>
    </sheetNames>
    <sheetDataSet>
      <sheetData sheetId="0"/>
      <sheetData sheetId="1">
        <row r="2">
          <cell r="C2" t="str">
            <v>Actititus macularia</v>
          </cell>
        </row>
        <row r="3">
          <cell r="C3" t="str">
            <v>Aix galericulata</v>
          </cell>
        </row>
        <row r="4">
          <cell r="C4" t="str">
            <v>Alca torda</v>
          </cell>
        </row>
        <row r="5">
          <cell r="C5" t="str">
            <v>Alcedo atthis</v>
          </cell>
        </row>
        <row r="6">
          <cell r="C6" t="str">
            <v>Alcyonium hibernicum</v>
          </cell>
        </row>
        <row r="7">
          <cell r="C7" t="str">
            <v>Alkmaria romijni</v>
          </cell>
        </row>
        <row r="8">
          <cell r="C8" t="str">
            <v>All</v>
          </cell>
        </row>
        <row r="9">
          <cell r="C9" t="str">
            <v>Alle alle</v>
          </cell>
        </row>
        <row r="10">
          <cell r="C10" t="str">
            <v xml:space="preserve">Alosa alosa </v>
          </cell>
        </row>
        <row r="11">
          <cell r="C11" t="str">
            <v xml:space="preserve">Alosa fallax </v>
          </cell>
        </row>
        <row r="12">
          <cell r="C12" t="str">
            <v xml:space="preserve">Ammodytes marinus </v>
          </cell>
        </row>
        <row r="13">
          <cell r="C13" t="str">
            <v>Ammodytes marinus &amp; Ammodytes tobianus</v>
          </cell>
        </row>
        <row r="14">
          <cell r="C14" t="str">
            <v>Ammodytes tobianus</v>
          </cell>
        </row>
        <row r="15">
          <cell r="C15" t="str">
            <v>Amphianthus dohrnii</v>
          </cell>
        </row>
        <row r="16">
          <cell r="C16" t="str">
            <v>Anas acuta</v>
          </cell>
        </row>
        <row r="17">
          <cell r="C17" t="str">
            <v>Anas clypeata</v>
          </cell>
        </row>
        <row r="18">
          <cell r="C18" t="str">
            <v>Anas crecca</v>
          </cell>
        </row>
        <row r="19">
          <cell r="C19" t="str">
            <v>Anas discors</v>
          </cell>
        </row>
        <row r="20">
          <cell r="C20" t="str">
            <v>Anas penelope</v>
          </cell>
        </row>
        <row r="21">
          <cell r="C21" t="str">
            <v>Anas platyrhynchos</v>
          </cell>
        </row>
        <row r="22">
          <cell r="C22" t="str">
            <v>Anas querquedula</v>
          </cell>
        </row>
        <row r="23">
          <cell r="C23" t="str">
            <v>Anas strepera</v>
          </cell>
        </row>
        <row r="24">
          <cell r="C24" t="str">
            <v>Anatidae</v>
          </cell>
        </row>
        <row r="25">
          <cell r="C25" t="str">
            <v xml:space="preserve">Anguilla anguilla </v>
          </cell>
        </row>
        <row r="26">
          <cell r="C26" t="str">
            <v>Anotrichium barbatum</v>
          </cell>
        </row>
        <row r="27">
          <cell r="C27" t="str">
            <v>Anser albifrons flavirostris (-)</v>
          </cell>
        </row>
        <row r="28">
          <cell r="C28" t="str">
            <v>Anser albifrons subsp. albifrons</v>
          </cell>
        </row>
        <row r="29">
          <cell r="C29" t="str">
            <v>Anser albifrons subsp. flavirostris</v>
          </cell>
        </row>
        <row r="30">
          <cell r="C30" t="str">
            <v>Anser anser</v>
          </cell>
        </row>
        <row r="31">
          <cell r="C31" t="str">
            <v>Anser brachyrhynchus</v>
          </cell>
        </row>
        <row r="32">
          <cell r="C32" t="str">
            <v>Anser erythropus</v>
          </cell>
        </row>
        <row r="33">
          <cell r="C33" t="str">
            <v>Anser fabalis</v>
          </cell>
        </row>
        <row r="34">
          <cell r="C34" t="str">
            <v xml:space="preserve">Anseropoda placenta </v>
          </cell>
        </row>
        <row r="35">
          <cell r="C35" t="str">
            <v>Aphanopus carbo</v>
          </cell>
        </row>
        <row r="36">
          <cell r="C36" t="str">
            <v>Aquila clanga</v>
          </cell>
        </row>
        <row r="37">
          <cell r="C37" t="str">
            <v>Aquila crysaetos</v>
          </cell>
        </row>
        <row r="38">
          <cell r="C38" t="str">
            <v>Arachnanthus sarsi</v>
          </cell>
        </row>
        <row r="39">
          <cell r="C39" t="str">
            <v xml:space="preserve">Arctica islandica </v>
          </cell>
        </row>
        <row r="40">
          <cell r="C40" t="str">
            <v>Ardea cinerea</v>
          </cell>
        </row>
        <row r="41">
          <cell r="C41" t="str">
            <v>Ardea purpurea</v>
          </cell>
        </row>
        <row r="42">
          <cell r="C42" t="str">
            <v>Ardeola ralloides</v>
          </cell>
        </row>
        <row r="43">
          <cell r="C43" t="str">
            <v>Arenaria interpres</v>
          </cell>
        </row>
        <row r="44">
          <cell r="C44" t="str">
            <v>Armandia cirrhosa</v>
          </cell>
        </row>
        <row r="45">
          <cell r="C45" t="str">
            <v>Arrhis phyllonyx</v>
          </cell>
        </row>
        <row r="46">
          <cell r="C46" t="str">
            <v>Ascophyllum nodosum ecad mackaii</v>
          </cell>
        </row>
        <row r="47">
          <cell r="C47" t="str">
            <v xml:space="preserve">Atelecyclus rotundatus </v>
          </cell>
        </row>
        <row r="48">
          <cell r="C48" t="str">
            <v>Atrina fragilis / pectinata</v>
          </cell>
        </row>
        <row r="49">
          <cell r="C49" t="str">
            <v>Aythya corralis</v>
          </cell>
        </row>
        <row r="50">
          <cell r="C50" t="str">
            <v>Aythya ferina</v>
          </cell>
        </row>
        <row r="51">
          <cell r="C51" t="str">
            <v>Aythya fuligula</v>
          </cell>
        </row>
        <row r="52">
          <cell r="C52" t="str">
            <v>Aythya marila</v>
          </cell>
        </row>
        <row r="53">
          <cell r="C53" t="str">
            <v>Aythya nyroca</v>
          </cell>
        </row>
        <row r="54">
          <cell r="C54" t="str">
            <v>Balaenoptera acutorostrata</v>
          </cell>
        </row>
        <row r="55">
          <cell r="C55" t="str">
            <v xml:space="preserve">Balaenoptera acutorostrata </v>
          </cell>
        </row>
        <row r="56">
          <cell r="C56" t="str">
            <v>Balaenoptera borealis</v>
          </cell>
        </row>
        <row r="57">
          <cell r="C57" t="str">
            <v xml:space="preserve">Balaenoptera musculus </v>
          </cell>
        </row>
        <row r="58">
          <cell r="C58" t="str">
            <v>Balaenoptera mysticetus</v>
          </cell>
        </row>
        <row r="59">
          <cell r="C59" t="str">
            <v>Balaenoptera physalus</v>
          </cell>
        </row>
        <row r="60">
          <cell r="C60" t="str">
            <v>Bartramia longicauda</v>
          </cell>
        </row>
        <row r="61">
          <cell r="C61" t="str">
            <v>Botaurus stellaris</v>
          </cell>
        </row>
        <row r="62">
          <cell r="C62" t="str">
            <v>Branta bernicla subsp. bernicla</v>
          </cell>
        </row>
        <row r="63">
          <cell r="C63" t="str">
            <v>Branta canadensis</v>
          </cell>
        </row>
        <row r="64">
          <cell r="C64" t="str">
            <v>Branta leucopsis</v>
          </cell>
        </row>
        <row r="65">
          <cell r="C65" t="str">
            <v>Branta ruficollis</v>
          </cell>
        </row>
        <row r="66">
          <cell r="C66" t="str">
            <v>Bubulcus ibis</v>
          </cell>
        </row>
        <row r="67">
          <cell r="C67" t="str">
            <v>Bucephala albeola</v>
          </cell>
        </row>
        <row r="68">
          <cell r="C68" t="str">
            <v>Bucephala clangula</v>
          </cell>
        </row>
        <row r="69">
          <cell r="C69" t="str">
            <v>Burhinus oedicnemus</v>
          </cell>
        </row>
        <row r="70">
          <cell r="C70" t="str">
            <v>Buteo buteo</v>
          </cell>
        </row>
        <row r="71">
          <cell r="C71" t="str">
            <v>Buteo lagopus</v>
          </cell>
        </row>
        <row r="72">
          <cell r="C72" t="str">
            <v>Caecum armoricum</v>
          </cell>
        </row>
        <row r="73">
          <cell r="C73" t="str">
            <v>Calidris acuminata</v>
          </cell>
        </row>
        <row r="74">
          <cell r="C74" t="str">
            <v>Calidris alba</v>
          </cell>
        </row>
        <row r="75">
          <cell r="C75" t="str">
            <v>Calidris alpina schinzii &amp; arctica</v>
          </cell>
        </row>
        <row r="76">
          <cell r="C76" t="str">
            <v>Calidris bairdii</v>
          </cell>
        </row>
        <row r="77">
          <cell r="C77" t="str">
            <v>Calidris canutus</v>
          </cell>
        </row>
        <row r="78">
          <cell r="C78" t="str">
            <v>Calidris ferruginea</v>
          </cell>
        </row>
        <row r="79">
          <cell r="C79" t="str">
            <v>Calidris fuscicollis</v>
          </cell>
        </row>
        <row r="80">
          <cell r="C80" t="str">
            <v>Calidris himantopus</v>
          </cell>
        </row>
        <row r="81">
          <cell r="C81" t="str">
            <v>Calidris maritima</v>
          </cell>
        </row>
        <row r="82">
          <cell r="C82" t="str">
            <v>Calidris mauri</v>
          </cell>
        </row>
        <row r="83">
          <cell r="C83" t="str">
            <v>Calidris melanotos</v>
          </cell>
        </row>
        <row r="84">
          <cell r="C84" t="str">
            <v>Calidris minuta</v>
          </cell>
        </row>
        <row r="85">
          <cell r="C85" t="str">
            <v>Calidris minutilla</v>
          </cell>
        </row>
        <row r="86">
          <cell r="C86" t="str">
            <v>Calidris pusilla</v>
          </cell>
        </row>
        <row r="87">
          <cell r="C87" t="str">
            <v>Calidris rufficollis</v>
          </cell>
        </row>
        <row r="88">
          <cell r="C88" t="str">
            <v>Calidris subminuta</v>
          </cell>
        </row>
        <row r="89">
          <cell r="C89" t="str">
            <v>Calidris temminckii</v>
          </cell>
        </row>
        <row r="90">
          <cell r="C90" t="str">
            <v>Calidris tenuirostris</v>
          </cell>
        </row>
        <row r="91">
          <cell r="C91" t="str">
            <v>Calonectris diomedea</v>
          </cell>
        </row>
        <row r="92">
          <cell r="C92" t="str">
            <v>Caretta caretta</v>
          </cell>
        </row>
        <row r="93">
          <cell r="C93" t="str">
            <v>Casmerodius albus</v>
          </cell>
        </row>
        <row r="94">
          <cell r="C94" t="str">
            <v>Centrophorus squamosus</v>
          </cell>
        </row>
        <row r="95">
          <cell r="C95" t="str">
            <v>Centroscymnus coelolepis</v>
          </cell>
        </row>
        <row r="96">
          <cell r="C96" t="str">
            <v>Cepphus grylle</v>
          </cell>
        </row>
        <row r="97">
          <cell r="C97" t="str">
            <v xml:space="preserve">Cerastoderma glaucum </v>
          </cell>
        </row>
        <row r="98">
          <cell r="C98" t="str">
            <v xml:space="preserve">Cetorhinus maximus </v>
          </cell>
        </row>
        <row r="99">
          <cell r="C99" t="str">
            <v>Charadrius alexandrinus</v>
          </cell>
        </row>
        <row r="100">
          <cell r="C100" t="str">
            <v>Charadrius asiaticus</v>
          </cell>
        </row>
        <row r="101">
          <cell r="C101" t="str">
            <v>Charadrius dubius</v>
          </cell>
        </row>
        <row r="102">
          <cell r="C102" t="str">
            <v>Charadrius hiaticula</v>
          </cell>
        </row>
        <row r="103">
          <cell r="C103" t="str">
            <v>Charadrius leschenaultii</v>
          </cell>
        </row>
        <row r="104">
          <cell r="C104" t="str">
            <v>Charadrius mongolus</v>
          </cell>
        </row>
        <row r="105">
          <cell r="C105" t="str">
            <v>Charadrius semipalmatus</v>
          </cell>
        </row>
        <row r="106">
          <cell r="C106" t="str">
            <v>Charadrius vociferous</v>
          </cell>
        </row>
        <row r="107">
          <cell r="C107" t="str">
            <v>Chelonia mydas</v>
          </cell>
        </row>
        <row r="108">
          <cell r="C108" t="str">
            <v>Chen caerulescens</v>
          </cell>
        </row>
        <row r="109">
          <cell r="C109" t="str">
            <v>Chlidonias hybridus</v>
          </cell>
        </row>
        <row r="110">
          <cell r="C110" t="str">
            <v>Chlidonias leucopterus</v>
          </cell>
        </row>
        <row r="111">
          <cell r="C111" t="str">
            <v>Chlidonias niger</v>
          </cell>
        </row>
        <row r="112">
          <cell r="C112" t="str">
            <v>Chroicocephalus ridibundus (+-)</v>
          </cell>
        </row>
        <row r="113">
          <cell r="C113" t="str">
            <v>Ciconia ciconia</v>
          </cell>
        </row>
        <row r="114">
          <cell r="C114" t="str">
            <v>Ciconia nigra</v>
          </cell>
        </row>
        <row r="115">
          <cell r="C115" t="str">
            <v>Circus aeruginosus</v>
          </cell>
        </row>
        <row r="116">
          <cell r="C116" t="str">
            <v>Circus cyaneus</v>
          </cell>
        </row>
        <row r="117">
          <cell r="C117" t="str">
            <v>Circus macrourus</v>
          </cell>
        </row>
        <row r="118">
          <cell r="C118" t="str">
            <v>Circus pygargus</v>
          </cell>
        </row>
        <row r="119">
          <cell r="C119" t="str">
            <v>Clangula hyemalis</v>
          </cell>
        </row>
        <row r="120">
          <cell r="C120" t="str">
            <v>Clupea harengus</v>
          </cell>
        </row>
        <row r="121">
          <cell r="C121" t="str">
            <v>Coryphaenoides rupestris</v>
          </cell>
        </row>
        <row r="122">
          <cell r="C122" t="str">
            <v>Cruoria cruoriaeformis</v>
          </cell>
        </row>
        <row r="123">
          <cell r="C123" t="str">
            <v xml:space="preserve">Cruoria cruoriiformis </v>
          </cell>
        </row>
        <row r="124">
          <cell r="C124" t="str">
            <v>Cygnus bewickii</v>
          </cell>
        </row>
        <row r="125">
          <cell r="C125" t="str">
            <v>Cygnus cygnus</v>
          </cell>
        </row>
        <row r="126">
          <cell r="C126" t="str">
            <v>Cygnus olor</v>
          </cell>
        </row>
        <row r="127">
          <cell r="C127" t="str">
            <v>Cystophora cristata</v>
          </cell>
        </row>
        <row r="128">
          <cell r="C128" t="str">
            <v>Delphinapterus leucas</v>
          </cell>
        </row>
        <row r="129">
          <cell r="C129" t="str">
            <v>Delphinus delphis</v>
          </cell>
        </row>
        <row r="130">
          <cell r="C130" t="str">
            <v>Dermochelys coriacea</v>
          </cell>
        </row>
        <row r="131">
          <cell r="C131" t="str">
            <v>Dermocorynus montagnei</v>
          </cell>
        </row>
        <row r="132">
          <cell r="C132" t="str">
            <v>Desmarestia dresnayi (synonym: Desmarestia dudresnayi)</v>
          </cell>
        </row>
        <row r="133">
          <cell r="C133" t="str">
            <v>Diomedea melanophris</v>
          </cell>
        </row>
        <row r="134">
          <cell r="C134" t="str">
            <v xml:space="preserve">Dipturus batis  (synonym: Raja batis, Dipturus flossada, Dipturus intermedia) </v>
          </cell>
        </row>
        <row r="135">
          <cell r="C135" t="str">
            <v>Edwardsia ivelli</v>
          </cell>
        </row>
        <row r="136">
          <cell r="C136" t="str">
            <v>Edwardsia timida</v>
          </cell>
        </row>
        <row r="137">
          <cell r="C137" t="str">
            <v>Egretta garzetta</v>
          </cell>
        </row>
        <row r="138">
          <cell r="C138"/>
        </row>
        <row r="139">
          <cell r="C139" t="str">
            <v>Eremophila alpestris</v>
          </cell>
        </row>
        <row r="140">
          <cell r="C140" t="str">
            <v>Eretmochelys imbricate</v>
          </cell>
        </row>
        <row r="141">
          <cell r="C141" t="str">
            <v>Erignathus barbatus</v>
          </cell>
        </row>
        <row r="142">
          <cell r="C142" t="str">
            <v>Eubalaena glacialis</v>
          </cell>
        </row>
        <row r="143">
          <cell r="C143" t="str">
            <v>Eudromias morinellus</v>
          </cell>
        </row>
        <row r="144">
          <cell r="C144" t="str">
            <v>Eunicella verrucosa</v>
          </cell>
        </row>
        <row r="145">
          <cell r="C145" t="str">
            <v>Falco columbarius</v>
          </cell>
        </row>
        <row r="146">
          <cell r="C146" t="str">
            <v>Falco eleonorae</v>
          </cell>
        </row>
        <row r="147">
          <cell r="C147" t="str">
            <v>Falco naumanni</v>
          </cell>
        </row>
        <row r="148">
          <cell r="C148" t="str">
            <v>Falco peregrinus</v>
          </cell>
        </row>
        <row r="149">
          <cell r="C149" t="str">
            <v>Falco rusticolus</v>
          </cell>
        </row>
        <row r="150">
          <cell r="C150" t="str">
            <v>Falco sparverius</v>
          </cell>
        </row>
        <row r="151">
          <cell r="C151" t="str">
            <v>Falco subbuteo</v>
          </cell>
        </row>
        <row r="152">
          <cell r="C152" t="str">
            <v>Falco tinnunculus</v>
          </cell>
        </row>
        <row r="153">
          <cell r="C153" t="str">
            <v>Falco vespertinus</v>
          </cell>
        </row>
        <row r="154">
          <cell r="C154" t="str">
            <v>Fratercula arctica</v>
          </cell>
        </row>
        <row r="155">
          <cell r="C155" t="str">
            <v>Fucus distichus</v>
          </cell>
        </row>
        <row r="156">
          <cell r="C156" t="str">
            <v>Fulica atra</v>
          </cell>
        </row>
        <row r="157">
          <cell r="C157" t="str">
            <v>Fulmarus glacialis</v>
          </cell>
        </row>
        <row r="158">
          <cell r="C158" t="str">
            <v>Funiculina quadrangularis</v>
          </cell>
        </row>
        <row r="159">
          <cell r="C159" t="str">
            <v>Gadus morhua</v>
          </cell>
        </row>
        <row r="160">
          <cell r="C160" t="str">
            <v>Gallinago gallinago</v>
          </cell>
        </row>
        <row r="161">
          <cell r="C161" t="str">
            <v>Gallinago media</v>
          </cell>
        </row>
        <row r="162">
          <cell r="C162" t="str">
            <v>Gallinula chloropus</v>
          </cell>
        </row>
        <row r="163">
          <cell r="C163" t="str">
            <v>Gammarus insensibilis</v>
          </cell>
        </row>
        <row r="164">
          <cell r="C164" t="str">
            <v>Gavia adamsii</v>
          </cell>
        </row>
        <row r="165">
          <cell r="C165" t="str">
            <v>Gavia arctica</v>
          </cell>
        </row>
        <row r="166">
          <cell r="C166" t="str">
            <v>Gavia immer</v>
          </cell>
        </row>
        <row r="167">
          <cell r="C167" t="str">
            <v>Gavia stellata</v>
          </cell>
        </row>
        <row r="168">
          <cell r="C168" t="str">
            <v>Gitanopsis bispinosa</v>
          </cell>
        </row>
        <row r="169">
          <cell r="C169" t="str">
            <v>Glareola nordmanni</v>
          </cell>
        </row>
        <row r="170">
          <cell r="C170" t="str">
            <v>Glareola pratincola</v>
          </cell>
        </row>
        <row r="171">
          <cell r="C171" t="str">
            <v>Globicephala melas</v>
          </cell>
        </row>
        <row r="172">
          <cell r="C172" t="str">
            <v>Glossus humanus</v>
          </cell>
        </row>
        <row r="173">
          <cell r="C173" t="str">
            <v>Grampus griseus</v>
          </cell>
        </row>
        <row r="174">
          <cell r="C174" t="str">
            <v>Grateloupia montagnei</v>
          </cell>
        </row>
        <row r="175">
          <cell r="C175" t="str">
            <v>Grus canadensis</v>
          </cell>
        </row>
        <row r="176">
          <cell r="C176" t="str">
            <v>Grus grus</v>
          </cell>
        </row>
        <row r="177">
          <cell r="C177" t="str">
            <v>Haematopus ostralegus</v>
          </cell>
        </row>
        <row r="178">
          <cell r="C178" t="str">
            <v>Haliaeetus albicilla</v>
          </cell>
        </row>
        <row r="179">
          <cell r="C179" t="str">
            <v>Haliaeetus leucocephalus</v>
          </cell>
        </row>
        <row r="180">
          <cell r="C180" t="str">
            <v>Halichoerus grypus</v>
          </cell>
        </row>
        <row r="181">
          <cell r="C181" t="str">
            <v>Haliclystus auricula</v>
          </cell>
        </row>
        <row r="182">
          <cell r="C182" t="str">
            <v>Heleobia stagnorum</v>
          </cell>
        </row>
        <row r="183">
          <cell r="C183" t="str">
            <v>Himantopus himantopus</v>
          </cell>
        </row>
        <row r="184">
          <cell r="C184" t="str">
            <v>Hippocampus guttulatus  (synonym: Hippocampus ramulosus)</v>
          </cell>
        </row>
        <row r="185">
          <cell r="C185" t="str">
            <v xml:space="preserve">Hippocampus hippocampus </v>
          </cell>
        </row>
        <row r="186">
          <cell r="C186" t="str">
            <v>Hippoglossus hippoglossus</v>
          </cell>
        </row>
        <row r="187">
          <cell r="C187" t="str">
            <v>Histrionicus histrionicus</v>
          </cell>
        </row>
        <row r="188">
          <cell r="C188" t="str">
            <v xml:space="preserve">Hoplostethus atlanticus </v>
          </cell>
        </row>
        <row r="189">
          <cell r="C189" t="str">
            <v>Hydrobates pelagicus</v>
          </cell>
        </row>
        <row r="190">
          <cell r="C190" t="str">
            <v xml:space="preserve">Hyperoodon ampullatus </v>
          </cell>
        </row>
        <row r="191">
          <cell r="C191" t="str">
            <v>Ixobrychus minutus</v>
          </cell>
        </row>
        <row r="192">
          <cell r="C192" t="str">
            <v>Kogia breviceps</v>
          </cell>
        </row>
        <row r="193">
          <cell r="C193" t="str">
            <v xml:space="preserve">Labidoplax media </v>
          </cell>
        </row>
        <row r="194">
          <cell r="C194" t="str">
            <v>Lagenodelphis hosei</v>
          </cell>
        </row>
        <row r="195">
          <cell r="C195" t="str">
            <v>Lagenorhynchus acutus</v>
          </cell>
        </row>
        <row r="196">
          <cell r="C196" t="str">
            <v>Lagenorhynchus albirostris</v>
          </cell>
        </row>
        <row r="197">
          <cell r="C197" t="str">
            <v>Lamna nasus</v>
          </cell>
        </row>
        <row r="198">
          <cell r="C198" t="str">
            <v>Lampetra fluviatilis</v>
          </cell>
        </row>
        <row r="199">
          <cell r="C199" t="str">
            <v>Larus argentatus</v>
          </cell>
        </row>
        <row r="200">
          <cell r="C200" t="str">
            <v>Larus argentatus subsp. argenteus</v>
          </cell>
        </row>
        <row r="201">
          <cell r="C201" t="str">
            <v>Larus audouinii</v>
          </cell>
        </row>
        <row r="202">
          <cell r="C202" t="str">
            <v>Larus canus</v>
          </cell>
        </row>
        <row r="203">
          <cell r="C203" t="str">
            <v xml:space="preserve">Larus fuscus graellsii </v>
          </cell>
        </row>
        <row r="204">
          <cell r="C204" t="str">
            <v xml:space="preserve">Larus fuscus intermedius/graellsii </v>
          </cell>
        </row>
        <row r="205">
          <cell r="C205" t="str">
            <v>Larus genei</v>
          </cell>
        </row>
        <row r="206">
          <cell r="C206" t="str">
            <v>Larus glaucoides</v>
          </cell>
        </row>
        <row r="207">
          <cell r="C207" t="str">
            <v>Larus hyperboreus</v>
          </cell>
        </row>
        <row r="208">
          <cell r="C208" t="str">
            <v>Larus ichthyaetus</v>
          </cell>
        </row>
        <row r="209">
          <cell r="C209" t="str">
            <v>Larus marinus</v>
          </cell>
        </row>
        <row r="210">
          <cell r="C210" t="str">
            <v>Larus melanocephalus</v>
          </cell>
        </row>
        <row r="211">
          <cell r="C211" t="str">
            <v>Larus minutus</v>
          </cell>
        </row>
        <row r="212">
          <cell r="C212" t="str">
            <v>Larus ridibundus</v>
          </cell>
        </row>
        <row r="213">
          <cell r="C213" t="str">
            <v>Larus sabini</v>
          </cell>
        </row>
        <row r="214">
          <cell r="C214" t="str">
            <v>Lepidochelys kempii</v>
          </cell>
        </row>
        <row r="215">
          <cell r="C215" t="str">
            <v xml:space="preserve">Lepidochelys olivacea </v>
          </cell>
        </row>
        <row r="216">
          <cell r="C216" t="str">
            <v>Leptometra celtica</v>
          </cell>
        </row>
        <row r="217">
          <cell r="C217" t="str">
            <v>Leptopsammia pruvoti</v>
          </cell>
        </row>
        <row r="218">
          <cell r="C218" t="str">
            <v>Leucoraja circularis</v>
          </cell>
        </row>
        <row r="219">
          <cell r="C219" t="str">
            <v>Limicola falcinellus</v>
          </cell>
        </row>
        <row r="220">
          <cell r="C220" t="str">
            <v>Limnodromus scolopaceus</v>
          </cell>
        </row>
        <row r="221">
          <cell r="C221" t="str">
            <v>Limosa haemastica</v>
          </cell>
        </row>
        <row r="222">
          <cell r="C222" t="str">
            <v>Limosa lapponica</v>
          </cell>
        </row>
        <row r="223">
          <cell r="C223" t="str">
            <v xml:space="preserve">Limosa limosa  </v>
          </cell>
        </row>
        <row r="224">
          <cell r="C224" t="str">
            <v>Limosa limosa subsp. limosa</v>
          </cell>
        </row>
        <row r="225">
          <cell r="C225" t="str">
            <v>Lithothamnion corallioides</v>
          </cell>
        </row>
        <row r="226">
          <cell r="C226" t="str">
            <v>Lophius piscatorius</v>
          </cell>
        </row>
        <row r="227">
          <cell r="C227" t="str">
            <v>Lophopus crystallinus</v>
          </cell>
        </row>
        <row r="228">
          <cell r="C228" t="str">
            <v>Lucernariopsis campanulata</v>
          </cell>
        </row>
        <row r="229">
          <cell r="C229" t="str">
            <v xml:space="preserve">Lucernariopsis cruxmelitensis </v>
          </cell>
        </row>
        <row r="230">
          <cell r="C230" t="str">
            <v>Lutra lutra</v>
          </cell>
        </row>
        <row r="231">
          <cell r="C231" t="str">
            <v>Lymnocryptes minimus</v>
          </cell>
        </row>
        <row r="232">
          <cell r="C232" t="str">
            <v>Megabalanus azoricus</v>
          </cell>
        </row>
        <row r="233">
          <cell r="C233" t="str">
            <v>Megaptera novaeangliae</v>
          </cell>
        </row>
        <row r="234">
          <cell r="C234" t="str">
            <v>Melanitta fusca</v>
          </cell>
        </row>
        <row r="235">
          <cell r="C235" t="str">
            <v>Melanitta nigra</v>
          </cell>
        </row>
        <row r="236">
          <cell r="C236" t="str">
            <v>Melanitta perspicillata</v>
          </cell>
        </row>
        <row r="237">
          <cell r="C237" t="str">
            <v>Mergus albellus</v>
          </cell>
        </row>
        <row r="238">
          <cell r="C238" t="str">
            <v>Mergus merganser</v>
          </cell>
        </row>
        <row r="239">
          <cell r="C239" t="str">
            <v>Mergus serrator</v>
          </cell>
        </row>
        <row r="240">
          <cell r="C240" t="str">
            <v>Merlangius merlangus</v>
          </cell>
        </row>
        <row r="241">
          <cell r="C241" t="str">
            <v>Mesoplodon bidens</v>
          </cell>
        </row>
        <row r="242">
          <cell r="C242" t="str">
            <v>Mesoplodon densirostris</v>
          </cell>
        </row>
        <row r="243">
          <cell r="C243" t="str">
            <v>Mesoplodon europaeus</v>
          </cell>
        </row>
        <row r="244">
          <cell r="C244" t="str">
            <v>Mesoplodon mirus</v>
          </cell>
        </row>
        <row r="245">
          <cell r="C245" t="str">
            <v>Micromesistius poutassou</v>
          </cell>
        </row>
        <row r="246">
          <cell r="C246" t="str">
            <v>Mitella pollicipes</v>
          </cell>
        </row>
        <row r="247">
          <cell r="C247" t="str">
            <v>Molva dypterygia</v>
          </cell>
        </row>
        <row r="248">
          <cell r="C248" t="str">
            <v>Molva molva</v>
          </cell>
        </row>
        <row r="249">
          <cell r="C249" t="str">
            <v>Monodon monoceros</v>
          </cell>
        </row>
        <row r="250">
          <cell r="C250" t="str">
            <v>Mora moro</v>
          </cell>
        </row>
        <row r="251">
          <cell r="C251" t="str">
            <v>Morus bassanus</v>
          </cell>
        </row>
        <row r="252">
          <cell r="C252" t="str">
            <v xml:space="preserve">Munida rugosa </v>
          </cell>
        </row>
        <row r="253">
          <cell r="C253" t="str">
            <v>n/a</v>
          </cell>
        </row>
        <row r="254">
          <cell r="C254" t="str">
            <v>Natator depressus</v>
          </cell>
        </row>
        <row r="255">
          <cell r="C255" t="str">
            <v>Nematostella vectensis</v>
          </cell>
        </row>
        <row r="256">
          <cell r="C256" t="str">
            <v>Netta rufina</v>
          </cell>
        </row>
        <row r="257">
          <cell r="C257" t="str">
            <v>Nucella lapillus</v>
          </cell>
        </row>
        <row r="258">
          <cell r="C258" t="str">
            <v>Numenius arquata</v>
          </cell>
        </row>
        <row r="259">
          <cell r="C259" t="str">
            <v>Numenius borealis</v>
          </cell>
        </row>
        <row r="260">
          <cell r="C260" t="str">
            <v>Numenius phaeopus</v>
          </cell>
        </row>
        <row r="261">
          <cell r="C261" t="str">
            <v>Numenius tenuirostris</v>
          </cell>
        </row>
        <row r="262">
          <cell r="C262" t="str">
            <v>Nycticorax nycticorax</v>
          </cell>
        </row>
        <row r="263">
          <cell r="C263" t="str">
            <v>Oceanodroma leucorhoa</v>
          </cell>
        </row>
        <row r="264">
          <cell r="C264" t="str">
            <v>Odobenus rosmarus</v>
          </cell>
        </row>
        <row r="265">
          <cell r="C265" t="str">
            <v>Orcinus orca</v>
          </cell>
        </row>
        <row r="266">
          <cell r="C266" t="str">
            <v>Osmerus eperlanus</v>
          </cell>
        </row>
        <row r="267">
          <cell r="C267" t="str">
            <v>Ostrea edulis</v>
          </cell>
        </row>
        <row r="268">
          <cell r="C268" t="str">
            <v>Oxyura jamaicaensis</v>
          </cell>
        </row>
        <row r="269">
          <cell r="C269" t="str">
            <v>Pachycerianthus multiplicatus</v>
          </cell>
        </row>
        <row r="270">
          <cell r="C270" t="str">
            <v>Pachycordyle navis</v>
          </cell>
        </row>
        <row r="271">
          <cell r="C271" t="str">
            <v>Padina pavonica</v>
          </cell>
        </row>
        <row r="272">
          <cell r="C272" t="str">
            <v>Pagophila eburnea</v>
          </cell>
        </row>
        <row r="273">
          <cell r="C273" t="str">
            <v>Palinurus elephas</v>
          </cell>
        </row>
        <row r="274">
          <cell r="C274" t="str">
            <v>Paludinella littorina</v>
          </cell>
        </row>
        <row r="275">
          <cell r="C275" t="str">
            <v>Pandion haliaetus</v>
          </cell>
        </row>
        <row r="276">
          <cell r="C276" t="str">
            <v xml:space="preserve">Paracucumaria hyndmani </v>
          </cell>
        </row>
        <row r="277">
          <cell r="C277" t="str">
            <v>Parazoanthus anguicomus</v>
          </cell>
        </row>
        <row r="278">
          <cell r="C278" t="str">
            <v xml:space="preserve">Parazoanthus axinellae </v>
          </cell>
        </row>
        <row r="279">
          <cell r="C279" t="str">
            <v>Patella ulyssiponensis aspera</v>
          </cell>
        </row>
        <row r="280">
          <cell r="C280" t="str">
            <v>Peponocephala electra</v>
          </cell>
        </row>
        <row r="281">
          <cell r="C281" t="str">
            <v>Pernis apivorus</v>
          </cell>
        </row>
        <row r="282">
          <cell r="C282" t="str">
            <v>Petromyzon marinus (FFH Annex II except the Swedish populations)</v>
          </cell>
        </row>
        <row r="283">
          <cell r="C283" t="str">
            <v>Phalacrocorax aristotelis</v>
          </cell>
        </row>
        <row r="284">
          <cell r="C284" t="str">
            <v xml:space="preserve">Phalacrocorax carbo  </v>
          </cell>
        </row>
        <row r="285">
          <cell r="C285" t="str">
            <v>Phalaropus fulicaria</v>
          </cell>
        </row>
        <row r="286">
          <cell r="C286" t="str">
            <v>Phalaropus lobatus</v>
          </cell>
        </row>
        <row r="287">
          <cell r="C287" t="str">
            <v>Phalaropus tricolor</v>
          </cell>
        </row>
        <row r="288">
          <cell r="C288" t="str">
            <v>Philomachus pugnax</v>
          </cell>
        </row>
        <row r="289">
          <cell r="C289" t="str">
            <v>Phoca groenlandica</v>
          </cell>
        </row>
        <row r="290">
          <cell r="C290" t="str">
            <v>Phoca vitulina</v>
          </cell>
        </row>
        <row r="291">
          <cell r="C291" t="str">
            <v>Phocoa hispida bottnica</v>
          </cell>
        </row>
        <row r="292">
          <cell r="C292" t="str">
            <v>Phocoena phocoena</v>
          </cell>
        </row>
        <row r="293">
          <cell r="C293" t="str">
            <v>Phycis blennoides</v>
          </cell>
        </row>
        <row r="294">
          <cell r="C294" t="str">
            <v>Phymatolithon calcareum</v>
          </cell>
        </row>
        <row r="295">
          <cell r="C295" t="str">
            <v>Physeter macrocephalus</v>
          </cell>
        </row>
        <row r="296">
          <cell r="C296" t="str">
            <v>Platalea leucorodia</v>
          </cell>
        </row>
        <row r="297">
          <cell r="C297" t="str">
            <v>Platichthys flesus</v>
          </cell>
        </row>
        <row r="298">
          <cell r="C298" t="str">
            <v>Plegadis falcinellus</v>
          </cell>
        </row>
        <row r="299">
          <cell r="C299" t="str">
            <v>Pleuronectes platessa</v>
          </cell>
        </row>
        <row r="300">
          <cell r="C300" t="str">
            <v>Pluvialis apricaria</v>
          </cell>
        </row>
        <row r="301">
          <cell r="C301" t="str">
            <v>Pluvialis dominica</v>
          </cell>
        </row>
        <row r="302">
          <cell r="C302" t="str">
            <v>Pluvialis fulva</v>
          </cell>
        </row>
        <row r="303">
          <cell r="C303" t="str">
            <v>Pluvialis squatarola</v>
          </cell>
        </row>
        <row r="304">
          <cell r="C304" t="str">
            <v>Podiceps auritus</v>
          </cell>
        </row>
        <row r="305">
          <cell r="C305" t="str">
            <v>Podiceps cristata</v>
          </cell>
        </row>
        <row r="306">
          <cell r="C306" t="str">
            <v>Podiceps grisena</v>
          </cell>
        </row>
        <row r="307">
          <cell r="C307" t="str">
            <v>Podiceps nigricollis</v>
          </cell>
        </row>
        <row r="308">
          <cell r="C308" t="str">
            <v>Pollachius virens</v>
          </cell>
        </row>
        <row r="309">
          <cell r="C309" t="str">
            <v>Polysticta stelleri</v>
          </cell>
        </row>
        <row r="310">
          <cell r="C310" t="str">
            <v>Pomatoschistus minutus</v>
          </cell>
        </row>
        <row r="311">
          <cell r="C311" t="str">
            <v>Porzana parva</v>
          </cell>
        </row>
        <row r="312">
          <cell r="C312" t="str">
            <v>Porzana porzana</v>
          </cell>
        </row>
        <row r="313">
          <cell r="C313" t="str">
            <v>Porzana pusilla</v>
          </cell>
        </row>
        <row r="314">
          <cell r="C314" t="str">
            <v>Prionace glauca</v>
          </cell>
        </row>
        <row r="315">
          <cell r="C315" t="str">
            <v>Pseudorca crassidens</v>
          </cell>
        </row>
        <row r="316">
          <cell r="C316" t="str">
            <v>Puffinus assimilis baroli</v>
          </cell>
        </row>
        <row r="317">
          <cell r="C317" t="str">
            <v>Puffinus gravis</v>
          </cell>
        </row>
        <row r="318">
          <cell r="C318" t="str">
            <v>Puffinus griseus</v>
          </cell>
        </row>
        <row r="319">
          <cell r="C319" t="str">
            <v>Puffinus mauretanicus</v>
          </cell>
        </row>
        <row r="320">
          <cell r="C320" t="str">
            <v>Puffinus puffinus</v>
          </cell>
        </row>
        <row r="321">
          <cell r="C321" t="str">
            <v xml:space="preserve">Pycnoclavella stolonialis </v>
          </cell>
        </row>
        <row r="322">
          <cell r="C322" t="str">
            <v>Raja brachyura</v>
          </cell>
        </row>
        <row r="323">
          <cell r="C323" t="str">
            <v>Raja clavata</v>
          </cell>
        </row>
        <row r="324">
          <cell r="C324" t="str">
            <v>Raja montagui</v>
          </cell>
        </row>
        <row r="325">
          <cell r="C325" t="str">
            <v>Raja undulata</v>
          </cell>
        </row>
        <row r="326">
          <cell r="C326" t="str">
            <v>Rallus aquaticus</v>
          </cell>
        </row>
        <row r="327">
          <cell r="C327" t="str">
            <v>Recurvirostra avosetta</v>
          </cell>
        </row>
        <row r="328">
          <cell r="C328" t="str">
            <v>Reinhardtius hippoglossoides</v>
          </cell>
        </row>
        <row r="329">
          <cell r="C329" t="str">
            <v>Rhinochimaera atlantica</v>
          </cell>
        </row>
        <row r="330">
          <cell r="C330" t="str">
            <v>Rissa tridactyla</v>
          </cell>
        </row>
        <row r="331">
          <cell r="C331" t="str">
            <v xml:space="preserve">Rostroraja alba </v>
          </cell>
        </row>
        <row r="332">
          <cell r="C332" t="str">
            <v>Salmo salar</v>
          </cell>
        </row>
        <row r="333">
          <cell r="C333" t="str">
            <v>Salmo trutta</v>
          </cell>
        </row>
        <row r="334">
          <cell r="C334" t="str">
            <v>Salvelinus alpinus</v>
          </cell>
        </row>
        <row r="335">
          <cell r="C335" t="str">
            <v>Sardina pilchardus</v>
          </cell>
        </row>
        <row r="336">
          <cell r="C336" t="str">
            <v>Scomber scombrus</v>
          </cell>
        </row>
        <row r="337">
          <cell r="C337" t="str">
            <v>Solea solea</v>
          </cell>
        </row>
        <row r="338">
          <cell r="C338" t="str">
            <v>Somateria mollissima</v>
          </cell>
        </row>
        <row r="339">
          <cell r="C339" t="str">
            <v>Somateria spectabilis</v>
          </cell>
        </row>
        <row r="340">
          <cell r="C340" t="str">
            <v>Sprattus spratus</v>
          </cell>
        </row>
        <row r="341">
          <cell r="C341" t="str">
            <v>Squalus acanthias</v>
          </cell>
        </row>
        <row r="342">
          <cell r="C342" t="str">
            <v xml:space="preserve">Squatina squatina </v>
          </cell>
        </row>
        <row r="343">
          <cell r="C343" t="str">
            <v>Stenella coeruleoalba</v>
          </cell>
        </row>
        <row r="344">
          <cell r="C344" t="str">
            <v>Stercorarius longicauda</v>
          </cell>
        </row>
        <row r="345">
          <cell r="C345" t="str">
            <v>Stercorarius parasiticus</v>
          </cell>
        </row>
        <row r="346">
          <cell r="C346" t="str">
            <v>Stercorarius pomarinus</v>
          </cell>
        </row>
        <row r="347">
          <cell r="C347" t="str">
            <v>Stercorarius skua</v>
          </cell>
        </row>
        <row r="348">
          <cell r="C348" t="str">
            <v>Sterna albifrons</v>
          </cell>
        </row>
        <row r="349">
          <cell r="C349" t="str">
            <v>Sterna anaethetus</v>
          </cell>
        </row>
        <row r="350">
          <cell r="C350" t="str">
            <v>Sterna bengalensis</v>
          </cell>
        </row>
        <row r="351">
          <cell r="C351" t="str">
            <v>Sterna caspia</v>
          </cell>
        </row>
        <row r="352">
          <cell r="C352" t="str">
            <v>Sterna dougallii</v>
          </cell>
        </row>
        <row r="353">
          <cell r="C353" t="str">
            <v>Sterna fuscata</v>
          </cell>
        </row>
        <row r="354">
          <cell r="C354" t="str">
            <v>Sterna hirundo</v>
          </cell>
        </row>
        <row r="355">
          <cell r="C355" t="str">
            <v xml:space="preserve">Sterna hirundo (+) </v>
          </cell>
        </row>
        <row r="356">
          <cell r="C356" t="str">
            <v>Sterna maxima</v>
          </cell>
        </row>
        <row r="357">
          <cell r="C357" t="str">
            <v>Sterna nilotica</v>
          </cell>
        </row>
        <row r="358">
          <cell r="C358" t="str">
            <v>Sterna paradisaea</v>
          </cell>
        </row>
        <row r="359">
          <cell r="C359" t="str">
            <v>Sterna sandvicensis</v>
          </cell>
        </row>
        <row r="360">
          <cell r="C360" t="str">
            <v xml:space="preserve">Sternula albifrons (+) </v>
          </cell>
        </row>
        <row r="361">
          <cell r="C361" t="str">
            <v>Styela gelatinosa</v>
          </cell>
        </row>
        <row r="362">
          <cell r="C362" t="str">
            <v>Swiftia pallida</v>
          </cell>
        </row>
        <row r="363">
          <cell r="C363" t="str">
            <v>Tachybaptus ruficollis</v>
          </cell>
        </row>
        <row r="364">
          <cell r="C364" t="str">
            <v>Tadorna ferruginea</v>
          </cell>
        </row>
        <row r="365">
          <cell r="C365" t="str">
            <v>Tadorna tadorna</v>
          </cell>
        </row>
        <row r="366">
          <cell r="C366" t="str">
            <v>Tenellia adspersa</v>
          </cell>
        </row>
        <row r="367">
          <cell r="C367" t="str">
            <v>Thunnus alalunga</v>
          </cell>
        </row>
        <row r="368">
          <cell r="C368" t="str">
            <v xml:space="preserve">Thunnus thynnus </v>
          </cell>
        </row>
        <row r="369">
          <cell r="C369" t="str">
            <v>Thyasira gouldi</v>
          </cell>
        </row>
        <row r="370">
          <cell r="C370" t="str">
            <v>Thymallus thymallus</v>
          </cell>
        </row>
        <row r="371">
          <cell r="C371" t="str">
            <v xml:space="preserve">Thyonidium drummondii </v>
          </cell>
        </row>
        <row r="372">
          <cell r="C372" t="str">
            <v>Trachurus trachurus</v>
          </cell>
        </row>
        <row r="373">
          <cell r="C373" t="str">
            <v>Tringa cinerea</v>
          </cell>
        </row>
        <row r="374">
          <cell r="C374" t="str">
            <v>Tringa erythropus</v>
          </cell>
        </row>
        <row r="375">
          <cell r="C375" t="str">
            <v>Tringa glareola</v>
          </cell>
        </row>
        <row r="376">
          <cell r="C376" t="str">
            <v>Tringa hypoleucos</v>
          </cell>
        </row>
        <row r="377">
          <cell r="C377" t="str">
            <v>Tringa lavipes</v>
          </cell>
        </row>
        <row r="378">
          <cell r="C378" t="str">
            <v>Tringa melanoleuca</v>
          </cell>
        </row>
        <row r="379">
          <cell r="C379" t="str">
            <v>Tringa nebularia</v>
          </cell>
        </row>
        <row r="380">
          <cell r="C380" t="str">
            <v>Tringa ochropus</v>
          </cell>
        </row>
        <row r="381">
          <cell r="C381" t="str">
            <v>Tringa solitaria</v>
          </cell>
        </row>
        <row r="382">
          <cell r="C382" t="str">
            <v>Tringa stagnatilis</v>
          </cell>
        </row>
        <row r="383">
          <cell r="C383" t="str">
            <v>Tringa totanus</v>
          </cell>
        </row>
        <row r="384">
          <cell r="C384" t="str">
            <v>Trisopterus esmarkii</v>
          </cell>
        </row>
        <row r="385">
          <cell r="C385" t="str">
            <v>Trisopterus minutus</v>
          </cell>
        </row>
        <row r="386">
          <cell r="C386" t="str">
            <v>Tryngites subruficollis</v>
          </cell>
        </row>
        <row r="387">
          <cell r="C387" t="str">
            <v>Tursiops truncatus</v>
          </cell>
        </row>
        <row r="388">
          <cell r="C388" t="str">
            <v>Uria aalge</v>
          </cell>
        </row>
        <row r="389">
          <cell r="C389" t="str">
            <v>Uria lomvia</v>
          </cell>
        </row>
        <row r="390">
          <cell r="C390" t="str">
            <v>Vanellus gregarius</v>
          </cell>
        </row>
        <row r="391">
          <cell r="C391" t="str">
            <v>Vanellus leucurus</v>
          </cell>
        </row>
        <row r="392">
          <cell r="C392" t="str">
            <v>Vanellus vanellus</v>
          </cell>
        </row>
        <row r="393">
          <cell r="C393" t="str">
            <v>Victorella pavida</v>
          </cell>
        </row>
        <row r="394">
          <cell r="C394" t="str">
            <v xml:space="preserve">Victorella pavida </v>
          </cell>
        </row>
        <row r="395">
          <cell r="C395" t="str">
            <v>Ziphius cavirostris</v>
          </cell>
        </row>
      </sheetData>
    </sheetDataSet>
  </externalBook>
</externalLink>
</file>

<file path=xl/persons/person.xml><?xml version="1.0" encoding="utf-8"?>
<personList xmlns="http://schemas.microsoft.com/office/spreadsheetml/2018/threadedcomments" xmlns:x="http://schemas.openxmlformats.org/spreadsheetml/2006/main">
  <person displayName="Chris McCabe" id="{1D977329-81FA-44B8-9117-CAE2BAB08CC6}" userId="S::Chris.McCabe@jncc.gov.uk::0ff5f645-59f3-4d6a-a8e4-591a5bc3a154"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C72371A-56A5-47F1-B4E9-91A84326717D}" name="Table1" displayName="Table1" ref="A1:C59" totalsRowShown="0" headerRowDxfId="8" dataDxfId="7">
  <autoFilter ref="A1:C59" xr:uid="{389C9751-A32E-4794-BA78-C86E04DBF7D2}"/>
  <tableColumns count="3">
    <tableColumn id="1" xr3:uid="{825904C5-6A39-4CF2-A47E-331658F4EEBD}" name="Acronym/Zone/Theme/Listed Habitat" dataDxfId="11"/>
    <tableColumn id="2" xr3:uid="{D1306D96-0FD1-46E6-B9CD-3EDD4A28DB33}" name="Acronym expanded" dataDxfId="10"/>
    <tableColumn id="3" xr3:uid="{BE674078-0F57-4D49-91C8-7B6F7C47512F}" name="Breif description of work carried out by the named Organisation/Zones/Themes" dataDxfId="9"/>
  </tableColumns>
  <tableStyleInfo name="TableStyleMedium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62" dT="2020-11-11T09:37:57.58" personId="{1D977329-81FA-44B8-9117-CAE2BAB08CC6}" id="{353ABD97-0349-4EFF-A31B-999926915506}">
    <text>Were these added recently? I would be cautious of duplication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publications.naturalengland.org.uk/" TargetMode="External"/><Relationship Id="rId7" Type="http://schemas.openxmlformats.org/officeDocument/2006/relationships/printerSettings" Target="../printerSettings/printerSettings1.bin"/><Relationship Id="rId2" Type="http://schemas.openxmlformats.org/officeDocument/2006/relationships/hyperlink" Target="https://www.nature.scot/information-hub/information-library" TargetMode="External"/><Relationship Id="rId1" Type="http://schemas.openxmlformats.org/officeDocument/2006/relationships/hyperlink" Target="https://naturalresources.wales/evidence-and-data/research-and-reports/?lang=en" TargetMode="External"/><Relationship Id="rId6" Type="http://schemas.openxmlformats.org/officeDocument/2006/relationships/hyperlink" Target="https://www.nls.uk/catalogues/" TargetMode="External"/><Relationship Id="rId5" Type="http://schemas.openxmlformats.org/officeDocument/2006/relationships/hyperlink" Target="https://hub.jncc.gov.uk/" TargetMode="External"/><Relationship Id="rId4" Type="http://schemas.openxmlformats.org/officeDocument/2006/relationships/hyperlink" Target="https://www.daera-ni.gov.uk/publication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jncc.gov.uk/our-work/special-protection-areas-overview/" TargetMode="External"/><Relationship Id="rId13" Type="http://schemas.openxmlformats.org/officeDocument/2006/relationships/hyperlink" Target="https://naturenet.net/status/mnr.html" TargetMode="External"/><Relationship Id="rId18" Type="http://schemas.openxmlformats.org/officeDocument/2006/relationships/hyperlink" Target="https://jncc.gov.uk/our-work/sacs-with-marine-components/" TargetMode="External"/><Relationship Id="rId26" Type="http://schemas.openxmlformats.org/officeDocument/2006/relationships/hyperlink" Target="https://www.marlin.ac.uk/" TargetMode="External"/><Relationship Id="rId3" Type="http://schemas.openxmlformats.org/officeDocument/2006/relationships/hyperlink" Target="https://www.gov.uk/government/organisations/department-for-environment-food-rural-affairs" TargetMode="External"/><Relationship Id="rId21" Type="http://schemas.openxmlformats.org/officeDocument/2006/relationships/hyperlink" Target="https://www.mcsuk.org/" TargetMode="External"/><Relationship Id="rId7" Type="http://schemas.openxmlformats.org/officeDocument/2006/relationships/hyperlink" Target="https://jncc.gov.uk/our-work/special-areas-of-conservation-overview/" TargetMode="External"/><Relationship Id="rId12" Type="http://schemas.openxmlformats.org/officeDocument/2006/relationships/hyperlink" Target="https://jncc.gov.uk/our-work/marine-conservation-zones/" TargetMode="External"/><Relationship Id="rId17" Type="http://schemas.openxmlformats.org/officeDocument/2006/relationships/hyperlink" Target="https://www.biodiversitya-z.org/content/site-of-community-importance-sci" TargetMode="External"/><Relationship Id="rId25" Type="http://schemas.openxmlformats.org/officeDocument/2006/relationships/hyperlink" Target="https://jncc.gov.uk/advice/marine-protected-areas/" TargetMode="External"/><Relationship Id="rId2" Type="http://schemas.openxmlformats.org/officeDocument/2006/relationships/hyperlink" Target="https://www.daera-ni.gov.uk/" TargetMode="External"/><Relationship Id="rId16" Type="http://schemas.openxmlformats.org/officeDocument/2006/relationships/hyperlink" Target="https://www.nature.scot/" TargetMode="External"/><Relationship Id="rId20" Type="http://schemas.openxmlformats.org/officeDocument/2006/relationships/hyperlink" Target="https://research-and-innovation.ec.europa.eu/research-area/environment/oceans-and-seas/eu-marine-strategy-framework-directive_en" TargetMode="External"/><Relationship Id="rId29" Type="http://schemas.openxmlformats.org/officeDocument/2006/relationships/printerSettings" Target="../printerSettings/printerSettings2.bin"/><Relationship Id="rId1" Type="http://schemas.openxmlformats.org/officeDocument/2006/relationships/hyperlink" Target="https://www.afbini.gov.uk/" TargetMode="External"/><Relationship Id="rId6" Type="http://schemas.openxmlformats.org/officeDocument/2006/relationships/hyperlink" Target="https://www.afbini.gov.uk/" TargetMode="External"/><Relationship Id="rId11" Type="http://schemas.openxmlformats.org/officeDocument/2006/relationships/hyperlink" Target="https://jncc.gov.uk/our-work/ramsar-convention/" TargetMode="External"/><Relationship Id="rId24" Type="http://schemas.openxmlformats.org/officeDocument/2006/relationships/hyperlink" Target="https://www.nature.scot/doc/scottish-government-policy-proposed-sacs-and-proposed-spas" TargetMode="External"/><Relationship Id="rId5" Type="http://schemas.openxmlformats.org/officeDocument/2006/relationships/hyperlink" Target="https://jncc.gov.uk/" TargetMode="External"/><Relationship Id="rId15" Type="http://schemas.openxmlformats.org/officeDocument/2006/relationships/hyperlink" Target="https://www.gov.uk/government/organisations/natural-england" TargetMode="External"/><Relationship Id="rId23" Type="http://schemas.openxmlformats.org/officeDocument/2006/relationships/hyperlink" Target="https://jncc.gov.uk/our-work/nature-conservation-mpas/" TargetMode="External"/><Relationship Id="rId28" Type="http://schemas.openxmlformats.org/officeDocument/2006/relationships/hyperlink" Target="https://eunis.eea.europa.eu/" TargetMode="External"/><Relationship Id="rId10" Type="http://schemas.openxmlformats.org/officeDocument/2006/relationships/hyperlink" Target="https://www.daera-ni.gov.uk/articles/coastal-areas-special-scientific-interest" TargetMode="External"/><Relationship Id="rId19" Type="http://schemas.openxmlformats.org/officeDocument/2006/relationships/hyperlink" Target="https://jncc.gov.uk/our-work/marine-conservation-zones/" TargetMode="External"/><Relationship Id="rId4" Type="http://schemas.openxmlformats.org/officeDocument/2006/relationships/hyperlink" Target="https://www.gov.uk/government/organisations/environment-agency" TargetMode="External"/><Relationship Id="rId9" Type="http://schemas.openxmlformats.org/officeDocument/2006/relationships/hyperlink" Target="https://www.gov.uk/guidance/protected-areas-sites-of-special-scientific-interest" TargetMode="External"/><Relationship Id="rId14" Type="http://schemas.openxmlformats.org/officeDocument/2006/relationships/hyperlink" Target="https://discovery.nationalarchives.gov.uk/details/r/C16166" TargetMode="External"/><Relationship Id="rId22" Type="http://schemas.openxmlformats.org/officeDocument/2006/relationships/hyperlink" Target="https://naturalresourceswales.gov.uk/?lang=en" TargetMode="External"/><Relationship Id="rId27" Type="http://schemas.openxmlformats.org/officeDocument/2006/relationships/hyperlink" Target="https://cites.org/eng" TargetMode="External"/><Relationship Id="rId30"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hyperlink" Target="http://194.83.155.90/olibcgi?infile=series.glue&amp;style=series&amp;nh=20&amp;calling_page=details.glu&amp;entry=CCW+Science+Report" TargetMode="External"/><Relationship Id="rId2" Type="http://schemas.openxmlformats.org/officeDocument/2006/relationships/hyperlink" Target="http://194.83.155.90/olibcgi?infile=series.glue&amp;style=series&amp;nh=20&amp;calling_page=details.glu&amp;entry=CCW+Science+Report" TargetMode="External"/><Relationship Id="rId1" Type="http://schemas.openxmlformats.org/officeDocument/2006/relationships/hyperlink" Target="http://194.83.155.90/olibcgi?infile=series.glue&amp;style=series&amp;nh=20&amp;calling_page=details.glu&amp;entry=CCW+Science+Report" TargetMode="Externa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C00000"/>
  </sheetPr>
  <dimension ref="A1:B11"/>
  <sheetViews>
    <sheetView tabSelected="1" showWhiteSpace="0" view="pageLayout" zoomScaleNormal="100" workbookViewId="0">
      <selection activeCell="B12" sqref="B12"/>
    </sheetView>
  </sheetViews>
  <sheetFormatPr defaultRowHeight="14.5" x14ac:dyDescent="0.35"/>
  <cols>
    <col min="1" max="1" width="16.7265625" style="1" customWidth="1"/>
    <col min="2" max="2" width="76.453125" customWidth="1"/>
  </cols>
  <sheetData>
    <row r="1" spans="1:2" s="92" customFormat="1" ht="15.5" x14ac:dyDescent="0.35">
      <c r="A1" s="95"/>
      <c r="B1" s="93" t="s">
        <v>5356</v>
      </c>
    </row>
    <row r="2" spans="1:2" s="92" customFormat="1" ht="15.5" x14ac:dyDescent="0.35">
      <c r="A2" s="95" t="s">
        <v>266</v>
      </c>
      <c r="B2" s="96" t="s">
        <v>3314</v>
      </c>
    </row>
    <row r="3" spans="1:2" s="92" customFormat="1" ht="15.5" x14ac:dyDescent="0.35">
      <c r="A3" s="97" t="s">
        <v>3307</v>
      </c>
      <c r="B3" s="96" t="s">
        <v>6076</v>
      </c>
    </row>
    <row r="4" spans="1:2" s="92" customFormat="1" ht="15.5" x14ac:dyDescent="0.35">
      <c r="A4" s="97" t="s">
        <v>5358</v>
      </c>
      <c r="B4" s="96" t="s">
        <v>3313</v>
      </c>
    </row>
    <row r="5" spans="1:2" s="92" customFormat="1" ht="15.5" x14ac:dyDescent="0.35">
      <c r="A5" s="97" t="s">
        <v>5360</v>
      </c>
      <c r="B5" s="96" t="s">
        <v>5357</v>
      </c>
    </row>
    <row r="6" spans="1:2" s="92" customFormat="1" ht="15.5" x14ac:dyDescent="0.35">
      <c r="A6" s="97" t="s">
        <v>5359</v>
      </c>
      <c r="B6" s="96" t="s">
        <v>3312</v>
      </c>
    </row>
    <row r="7" spans="1:2" s="92" customFormat="1" ht="15.5" x14ac:dyDescent="0.35">
      <c r="A7" s="97" t="s">
        <v>3191</v>
      </c>
      <c r="B7" s="96" t="s">
        <v>6077</v>
      </c>
    </row>
    <row r="8" spans="1:2" s="92" customFormat="1" ht="15.5" x14ac:dyDescent="0.35">
      <c r="A8" s="97"/>
      <c r="B8" s="98"/>
    </row>
    <row r="9" spans="1:2" x14ac:dyDescent="0.35">
      <c r="B9" s="18"/>
    </row>
    <row r="11" spans="1:2" x14ac:dyDescent="0.35">
      <c r="B11" s="12"/>
    </row>
  </sheetData>
  <hyperlinks>
    <hyperlink ref="B7" r:id="rId1" xr:uid="{88407A6D-F19E-4D86-A756-89F62CB33B69}"/>
    <hyperlink ref="B6" r:id="rId2" xr:uid="{FF481CCA-6725-422F-875A-6D1978353909}"/>
    <hyperlink ref="B4" r:id="rId3" xr:uid="{F529782D-42F8-4504-99E5-C74ACBBE6E4C}"/>
    <hyperlink ref="B3" r:id="rId4" xr:uid="{E1A6E0FF-A894-4F20-8C72-BBD55AA72674}"/>
    <hyperlink ref="B2" r:id="rId5" xr:uid="{ECA990B7-E215-432C-B2DC-3AF973522EA8}"/>
    <hyperlink ref="B5" r:id="rId6" xr:uid="{60E1F74C-F892-4B42-A3F6-1D8B6BFE2409}"/>
  </hyperlinks>
  <pageMargins left="0.70866141732283472" right="0.70866141732283472" top="0.74803149606299213" bottom="0.74803149606299213" header="0.31496062992125984" footer="0.31496062992125984"/>
  <pageSetup paperSize="9" orientation="landscape" r:id="rId7"/>
  <headerFooter scaleWithDoc="0">
    <oddHeader xml:space="preserve">&amp;L&amp;"Arial,Regular"&amp;9Version 0.1
&amp;F&amp;C&amp;"Arial,Regular"&amp;9Author&amp;R&amp;"Arial,Regular"&amp;9Last edited: 27/09/2022 
</oddHeader>
    <oddFooter>&amp;L&amp;"Times New Roman,Italic"&amp;10&amp;Z&amp;F&amp;R&amp;"Times New Roman,Regular"&amp;10&amp;P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7C0A3-F1EB-4A57-8CA7-7032501CA4F6}">
  <sheetPr codeName="Sheet11"/>
  <dimension ref="A1:C59"/>
  <sheetViews>
    <sheetView topLeftCell="A32" zoomScale="70" zoomScaleNormal="70" workbookViewId="0">
      <selection activeCell="A40" sqref="A40"/>
    </sheetView>
  </sheetViews>
  <sheetFormatPr defaultRowHeight="14.5" x14ac:dyDescent="0.35"/>
  <cols>
    <col min="1" max="1" width="37.26953125" bestFit="1" customWidth="1"/>
    <col min="2" max="2" width="53.1796875" bestFit="1" customWidth="1"/>
    <col min="3" max="3" width="204.54296875" customWidth="1"/>
  </cols>
  <sheetData>
    <row r="1" spans="1:3" s="92" customFormat="1" ht="15.5" x14ac:dyDescent="0.35">
      <c r="A1" s="92" t="s">
        <v>3786</v>
      </c>
      <c r="B1" s="92" t="s">
        <v>3541</v>
      </c>
      <c r="C1" s="92" t="s">
        <v>3566</v>
      </c>
    </row>
    <row r="2" spans="1:3" s="92" customFormat="1" ht="15.5" x14ac:dyDescent="0.35">
      <c r="A2" s="99" t="s">
        <v>3589</v>
      </c>
      <c r="B2" s="100"/>
      <c r="C2" s="99"/>
    </row>
    <row r="3" spans="1:3" s="92" customFormat="1" ht="15.5" x14ac:dyDescent="0.35">
      <c r="A3" s="92" t="s">
        <v>3511</v>
      </c>
      <c r="B3" s="101" t="s">
        <v>3542</v>
      </c>
      <c r="C3" s="92" t="s">
        <v>3543</v>
      </c>
    </row>
    <row r="4" spans="1:3" s="92" customFormat="1" ht="31" x14ac:dyDescent="0.35">
      <c r="A4" s="92" t="s">
        <v>3307</v>
      </c>
      <c r="B4" s="102" t="s">
        <v>3544</v>
      </c>
      <c r="C4" s="103" t="s">
        <v>3545</v>
      </c>
    </row>
    <row r="5" spans="1:3" s="92" customFormat="1" ht="31" x14ac:dyDescent="0.35">
      <c r="A5" s="92" t="s">
        <v>6078</v>
      </c>
      <c r="B5" s="101" t="s">
        <v>6079</v>
      </c>
      <c r="C5" s="104" t="s">
        <v>6075</v>
      </c>
    </row>
    <row r="6" spans="1:3" s="92" customFormat="1" ht="31" x14ac:dyDescent="0.35">
      <c r="A6" s="92" t="s">
        <v>3509</v>
      </c>
      <c r="B6" s="101" t="s">
        <v>6080</v>
      </c>
      <c r="C6" s="104" t="s">
        <v>6081</v>
      </c>
    </row>
    <row r="7" spans="1:3" s="92" customFormat="1" ht="31" x14ac:dyDescent="0.35">
      <c r="A7" s="92" t="s">
        <v>394</v>
      </c>
      <c r="B7" s="101" t="s">
        <v>3546</v>
      </c>
      <c r="C7" s="104" t="s">
        <v>3547</v>
      </c>
    </row>
    <row r="8" spans="1:3" s="92" customFormat="1" ht="21" customHeight="1" x14ac:dyDescent="0.35">
      <c r="A8" s="92" t="s">
        <v>266</v>
      </c>
      <c r="B8" s="101" t="s">
        <v>3548</v>
      </c>
      <c r="C8" s="92" t="s">
        <v>3549</v>
      </c>
    </row>
    <row r="9" spans="1:3" s="92" customFormat="1" ht="21" customHeight="1" x14ac:dyDescent="0.35">
      <c r="A9" s="92" t="s">
        <v>345</v>
      </c>
      <c r="B9" s="101" t="s">
        <v>6082</v>
      </c>
      <c r="C9" s="92" t="s">
        <v>6084</v>
      </c>
    </row>
    <row r="10" spans="1:3" s="92" customFormat="1" ht="36" customHeight="1" x14ac:dyDescent="0.35">
      <c r="A10" s="92" t="s">
        <v>3191</v>
      </c>
      <c r="B10" s="101" t="s">
        <v>6105</v>
      </c>
      <c r="C10" s="104" t="s">
        <v>6106</v>
      </c>
    </row>
    <row r="11" spans="1:3" s="92" customFormat="1" ht="34.5" customHeight="1" x14ac:dyDescent="0.35">
      <c r="A11" s="92" t="s">
        <v>3494</v>
      </c>
      <c r="B11" s="101" t="s">
        <v>6083</v>
      </c>
      <c r="C11" s="104" t="s">
        <v>6085</v>
      </c>
    </row>
    <row r="12" spans="1:3" s="92" customFormat="1" ht="19" customHeight="1" x14ac:dyDescent="0.35">
      <c r="A12" s="92" t="s">
        <v>6097</v>
      </c>
      <c r="B12" s="101" t="s">
        <v>6098</v>
      </c>
      <c r="C12" s="104" t="s">
        <v>6099</v>
      </c>
    </row>
    <row r="13" spans="1:3" s="92" customFormat="1" ht="15.5" x14ac:dyDescent="0.35">
      <c r="A13" s="92" t="s">
        <v>3511</v>
      </c>
      <c r="B13" s="101" t="s">
        <v>3550</v>
      </c>
      <c r="C13" s="92" t="s">
        <v>3543</v>
      </c>
    </row>
    <row r="14" spans="1:3" s="92" customFormat="1" ht="15.5" x14ac:dyDescent="0.35">
      <c r="A14" s="92" t="s">
        <v>6125</v>
      </c>
      <c r="B14" s="101" t="s">
        <v>6126</v>
      </c>
      <c r="C14" s="92" t="s">
        <v>6127</v>
      </c>
    </row>
    <row r="15" spans="1:3" s="92" customFormat="1" ht="15.5" x14ac:dyDescent="0.35">
      <c r="A15" s="92" t="s">
        <v>743</v>
      </c>
      <c r="B15" s="101" t="s">
        <v>3551</v>
      </c>
      <c r="C15" s="105" t="s">
        <v>6146</v>
      </c>
    </row>
    <row r="16" spans="1:3" s="92" customFormat="1" ht="31" x14ac:dyDescent="0.35">
      <c r="A16" s="92" t="s">
        <v>2681</v>
      </c>
      <c r="B16" s="101" t="s">
        <v>6089</v>
      </c>
      <c r="C16" s="106" t="s">
        <v>6090</v>
      </c>
    </row>
    <row r="17" spans="1:3" s="92" customFormat="1" ht="15.5" x14ac:dyDescent="0.35">
      <c r="A17" s="92" t="s">
        <v>6122</v>
      </c>
      <c r="B17" s="101" t="s">
        <v>6123</v>
      </c>
      <c r="C17" s="106" t="s">
        <v>6124</v>
      </c>
    </row>
    <row r="18" spans="1:3" s="92" customFormat="1" ht="31" x14ac:dyDescent="0.35">
      <c r="A18" s="92" t="s">
        <v>6086</v>
      </c>
      <c r="B18" s="101" t="s">
        <v>6087</v>
      </c>
      <c r="C18" s="106" t="s">
        <v>6088</v>
      </c>
    </row>
    <row r="19" spans="1:3" s="92" customFormat="1" ht="46.5" x14ac:dyDescent="0.35">
      <c r="A19" s="92" t="s">
        <v>964</v>
      </c>
      <c r="B19" s="101" t="s">
        <v>3552</v>
      </c>
      <c r="C19" s="94" t="s">
        <v>3561</v>
      </c>
    </row>
    <row r="20" spans="1:3" s="92" customFormat="1" ht="31" x14ac:dyDescent="0.35">
      <c r="A20" s="92" t="s">
        <v>1898</v>
      </c>
      <c r="B20" s="101" t="s">
        <v>3553</v>
      </c>
      <c r="C20" s="104" t="s">
        <v>3563</v>
      </c>
    </row>
    <row r="21" spans="1:3" s="92" customFormat="1" ht="31" x14ac:dyDescent="0.35">
      <c r="A21" s="92" t="s">
        <v>2723</v>
      </c>
      <c r="B21" s="101" t="s">
        <v>3554</v>
      </c>
      <c r="C21" s="104" t="s">
        <v>3562</v>
      </c>
    </row>
    <row r="22" spans="1:3" s="92" customFormat="1" ht="15.5" x14ac:dyDescent="0.35">
      <c r="A22" s="92" t="s">
        <v>4406</v>
      </c>
      <c r="B22" s="101" t="s">
        <v>3555</v>
      </c>
      <c r="C22" s="92" t="s">
        <v>3564</v>
      </c>
    </row>
    <row r="23" spans="1:3" s="92" customFormat="1" ht="31" x14ac:dyDescent="0.35">
      <c r="A23" s="92" t="s">
        <v>2114</v>
      </c>
      <c r="B23" s="101" t="s">
        <v>3556</v>
      </c>
      <c r="C23" s="104" t="s">
        <v>3557</v>
      </c>
    </row>
    <row r="24" spans="1:3" s="92" customFormat="1" ht="31" x14ac:dyDescent="0.35">
      <c r="A24" s="92" t="s">
        <v>6091</v>
      </c>
      <c r="B24" s="101" t="s">
        <v>6092</v>
      </c>
      <c r="C24" s="104" t="s">
        <v>6093</v>
      </c>
    </row>
    <row r="25" spans="1:3" s="92" customFormat="1" ht="31" x14ac:dyDescent="0.35">
      <c r="A25" s="92" t="s">
        <v>6095</v>
      </c>
      <c r="B25" s="101" t="s">
        <v>6094</v>
      </c>
      <c r="C25" s="104" t="s">
        <v>6096</v>
      </c>
    </row>
    <row r="26" spans="1:3" s="92" customFormat="1" ht="31" x14ac:dyDescent="0.35">
      <c r="A26" s="92" t="s">
        <v>2115</v>
      </c>
      <c r="B26" s="101" t="s">
        <v>3558</v>
      </c>
      <c r="C26" s="104" t="s">
        <v>3559</v>
      </c>
    </row>
    <row r="27" spans="1:3" s="92" customFormat="1" ht="31" x14ac:dyDescent="0.35">
      <c r="A27" s="92" t="s">
        <v>6131</v>
      </c>
      <c r="B27" s="107" t="s">
        <v>6132</v>
      </c>
      <c r="C27" s="108" t="s">
        <v>6133</v>
      </c>
    </row>
    <row r="28" spans="1:3" s="92" customFormat="1" ht="15.5" x14ac:dyDescent="0.35">
      <c r="A28" s="92" t="s">
        <v>6128</v>
      </c>
      <c r="B28" s="101" t="s">
        <v>6129</v>
      </c>
      <c r="C28" s="104" t="s">
        <v>6130</v>
      </c>
    </row>
    <row r="29" spans="1:3" s="92" customFormat="1" ht="15.5" x14ac:dyDescent="0.35">
      <c r="A29" s="92" t="s">
        <v>6138</v>
      </c>
      <c r="B29" s="101" t="s">
        <v>6137</v>
      </c>
      <c r="C29" s="104" t="s">
        <v>6139</v>
      </c>
    </row>
    <row r="30" spans="1:3" s="92" customFormat="1" ht="31" x14ac:dyDescent="0.35">
      <c r="A30" s="92" t="s">
        <v>2900</v>
      </c>
      <c r="B30" s="101" t="s">
        <v>3560</v>
      </c>
      <c r="C30" s="104" t="s">
        <v>3725</v>
      </c>
    </row>
    <row r="31" spans="1:3" s="92" customFormat="1" ht="31" x14ac:dyDescent="0.35">
      <c r="A31" s="92" t="s">
        <v>6134</v>
      </c>
      <c r="B31" s="109" t="s">
        <v>6135</v>
      </c>
      <c r="C31" s="104" t="s">
        <v>6136</v>
      </c>
    </row>
    <row r="32" spans="1:3" s="92" customFormat="1" ht="15.5" x14ac:dyDescent="0.35">
      <c r="A32" s="92" t="s">
        <v>6119</v>
      </c>
      <c r="B32" s="109" t="s">
        <v>6120</v>
      </c>
      <c r="C32" s="104" t="s">
        <v>6121</v>
      </c>
    </row>
    <row r="33" spans="1:3" s="92" customFormat="1" ht="15.5" x14ac:dyDescent="0.35">
      <c r="A33" s="92" t="s">
        <v>6143</v>
      </c>
      <c r="B33" s="109" t="s">
        <v>6144</v>
      </c>
      <c r="C33" s="104" t="s">
        <v>6145</v>
      </c>
    </row>
    <row r="34" spans="1:3" s="92" customFormat="1" ht="15.5" x14ac:dyDescent="0.35">
      <c r="A34" s="92" t="s">
        <v>6116</v>
      </c>
      <c r="B34" s="109" t="s">
        <v>6117</v>
      </c>
      <c r="C34" s="104" t="s">
        <v>6118</v>
      </c>
    </row>
    <row r="35" spans="1:3" s="92" customFormat="1" ht="15.5" x14ac:dyDescent="0.35">
      <c r="A35" s="99" t="s">
        <v>3575</v>
      </c>
      <c r="B35" s="100"/>
      <c r="C35" s="99"/>
    </row>
    <row r="36" spans="1:3" s="92" customFormat="1" ht="15.5" x14ac:dyDescent="0.35">
      <c r="A36" s="92" t="s">
        <v>1178</v>
      </c>
      <c r="B36" s="110" t="s">
        <v>3565</v>
      </c>
      <c r="C36" s="92" t="s">
        <v>3567</v>
      </c>
    </row>
    <row r="37" spans="1:3" s="92" customFormat="1" ht="15.5" x14ac:dyDescent="0.35">
      <c r="A37" s="92" t="s">
        <v>2653</v>
      </c>
      <c r="B37" s="110" t="s">
        <v>3565</v>
      </c>
      <c r="C37" s="92" t="s">
        <v>3568</v>
      </c>
    </row>
    <row r="38" spans="1:3" s="92" customFormat="1" ht="15.5" x14ac:dyDescent="0.35">
      <c r="A38" s="92" t="s">
        <v>2654</v>
      </c>
      <c r="B38" s="110" t="s">
        <v>3565</v>
      </c>
      <c r="C38" s="92" t="s">
        <v>3569</v>
      </c>
    </row>
    <row r="39" spans="1:3" s="92" customFormat="1" ht="15.5" x14ac:dyDescent="0.35">
      <c r="A39" s="99" t="s">
        <v>3574</v>
      </c>
      <c r="B39" s="100"/>
      <c r="C39" s="99"/>
    </row>
    <row r="40" spans="1:3" s="92" customFormat="1" ht="15.5" x14ac:dyDescent="0.35">
      <c r="A40" s="211" t="s">
        <v>5329</v>
      </c>
      <c r="B40" s="110" t="s">
        <v>3565</v>
      </c>
      <c r="C40" s="110"/>
    </row>
    <row r="41" spans="1:3" s="92" customFormat="1" ht="31" x14ac:dyDescent="0.35">
      <c r="A41" s="92" t="s">
        <v>51</v>
      </c>
      <c r="B41" s="110" t="s">
        <v>3565</v>
      </c>
      <c r="C41" s="104" t="s">
        <v>3723</v>
      </c>
    </row>
    <row r="42" spans="1:3" s="92" customFormat="1" ht="15.5" x14ac:dyDescent="0.35">
      <c r="A42" s="92" t="s">
        <v>1172</v>
      </c>
      <c r="B42" s="110" t="s">
        <v>3565</v>
      </c>
      <c r="C42" s="104" t="s">
        <v>3570</v>
      </c>
    </row>
    <row r="43" spans="1:3" s="92" customFormat="1" ht="31" x14ac:dyDescent="0.35">
      <c r="A43" s="92" t="s">
        <v>1173</v>
      </c>
      <c r="B43" s="110" t="s">
        <v>3565</v>
      </c>
      <c r="C43" s="104" t="s">
        <v>3571</v>
      </c>
    </row>
    <row r="44" spans="1:3" s="92" customFormat="1" ht="15.5" x14ac:dyDescent="0.35">
      <c r="A44" s="92" t="s">
        <v>1174</v>
      </c>
      <c r="B44" s="110" t="s">
        <v>3565</v>
      </c>
      <c r="C44" s="104" t="s">
        <v>3728</v>
      </c>
    </row>
    <row r="45" spans="1:3" s="92" customFormat="1" ht="35.25" customHeight="1" x14ac:dyDescent="0.35">
      <c r="A45" s="92" t="s">
        <v>17</v>
      </c>
      <c r="B45" s="110" t="s">
        <v>3565</v>
      </c>
      <c r="C45" s="104" t="s">
        <v>3726</v>
      </c>
    </row>
    <row r="46" spans="1:3" s="92" customFormat="1" ht="31" x14ac:dyDescent="0.35">
      <c r="A46" s="92" t="s">
        <v>1175</v>
      </c>
      <c r="B46" s="110" t="s">
        <v>3565</v>
      </c>
      <c r="C46" s="103" t="s">
        <v>3727</v>
      </c>
    </row>
    <row r="47" spans="1:3" s="92" customFormat="1" ht="15.5" x14ac:dyDescent="0.35">
      <c r="A47" s="92" t="s">
        <v>1176</v>
      </c>
      <c r="B47" s="110" t="s">
        <v>3565</v>
      </c>
      <c r="C47" s="104" t="s">
        <v>3756</v>
      </c>
    </row>
    <row r="48" spans="1:3" s="92" customFormat="1" ht="31" x14ac:dyDescent="0.35">
      <c r="A48" s="92" t="s">
        <v>1177</v>
      </c>
      <c r="B48" s="110" t="s">
        <v>3565</v>
      </c>
      <c r="C48" s="104" t="s">
        <v>3572</v>
      </c>
    </row>
    <row r="49" spans="1:3" s="92" customFormat="1" ht="31" x14ac:dyDescent="0.35">
      <c r="A49" s="92" t="s">
        <v>25</v>
      </c>
      <c r="B49" s="110" t="s">
        <v>3565</v>
      </c>
      <c r="C49" s="104" t="s">
        <v>3573</v>
      </c>
    </row>
    <row r="50" spans="1:3" s="92" customFormat="1" ht="15.5" x14ac:dyDescent="0.35">
      <c r="A50" s="99" t="s">
        <v>3724</v>
      </c>
      <c r="B50" s="100"/>
      <c r="C50" s="99"/>
    </row>
    <row r="51" spans="1:3" s="92" customFormat="1" ht="15.5" x14ac:dyDescent="0.35">
      <c r="A51" s="92" t="s">
        <v>49</v>
      </c>
      <c r="B51" s="110" t="s">
        <v>3565</v>
      </c>
      <c r="C51" s="92" t="s">
        <v>3576</v>
      </c>
    </row>
    <row r="52" spans="1:3" s="92" customFormat="1" ht="15.5" x14ac:dyDescent="0.35">
      <c r="A52" s="92" t="s">
        <v>3578</v>
      </c>
      <c r="B52" s="110" t="s">
        <v>3565</v>
      </c>
      <c r="C52" s="104" t="s">
        <v>3577</v>
      </c>
    </row>
    <row r="53" spans="1:3" s="92" customFormat="1" ht="15.5" x14ac:dyDescent="0.35">
      <c r="A53" s="92" t="s">
        <v>1749</v>
      </c>
      <c r="B53" s="110"/>
      <c r="C53" s="104" t="s">
        <v>3579</v>
      </c>
    </row>
    <row r="54" spans="1:3" s="92" customFormat="1" ht="15.5" x14ac:dyDescent="0.35">
      <c r="A54" s="92" t="s">
        <v>3580</v>
      </c>
      <c r="B54" s="110" t="s">
        <v>3565</v>
      </c>
      <c r="C54" s="92" t="s">
        <v>3583</v>
      </c>
    </row>
    <row r="55" spans="1:3" s="92" customFormat="1" ht="15.5" x14ac:dyDescent="0.35">
      <c r="A55" s="92" t="s">
        <v>3581</v>
      </c>
      <c r="B55" s="110" t="s">
        <v>3565</v>
      </c>
      <c r="C55" s="92" t="s">
        <v>3582</v>
      </c>
    </row>
    <row r="56" spans="1:3" s="92" customFormat="1" ht="15.5" x14ac:dyDescent="0.35">
      <c r="A56" s="92" t="s">
        <v>1181</v>
      </c>
      <c r="B56" s="110" t="s">
        <v>3565</v>
      </c>
      <c r="C56" s="92" t="s">
        <v>3584</v>
      </c>
    </row>
    <row r="57" spans="1:3" s="92" customFormat="1" ht="15.5" x14ac:dyDescent="0.35">
      <c r="A57" s="92" t="s">
        <v>3585</v>
      </c>
      <c r="B57" s="110" t="s">
        <v>3565</v>
      </c>
      <c r="C57" s="92" t="s">
        <v>3586</v>
      </c>
    </row>
    <row r="58" spans="1:3" s="92" customFormat="1" ht="31" x14ac:dyDescent="0.35">
      <c r="A58" s="92" t="s">
        <v>3587</v>
      </c>
      <c r="B58" s="110" t="s">
        <v>3565</v>
      </c>
      <c r="C58" s="104" t="s">
        <v>3588</v>
      </c>
    </row>
    <row r="59" spans="1:3" s="92" customFormat="1" ht="15.5" x14ac:dyDescent="0.35">
      <c r="A59" s="92" t="s">
        <v>1183</v>
      </c>
      <c r="B59" s="110" t="s">
        <v>3565</v>
      </c>
      <c r="C59" s="104" t="s">
        <v>3729</v>
      </c>
    </row>
  </sheetData>
  <phoneticPr fontId="17" type="noConversion"/>
  <hyperlinks>
    <hyperlink ref="B3" r:id="rId1" display="https://www.afbini.gov.uk/" xr:uid="{6511099A-E721-4DBA-8E61-CD9255241B79}"/>
    <hyperlink ref="B4" r:id="rId2" display="https://www.daera-ni.gov.uk/" xr:uid="{5363FCB3-BD74-4870-97C6-5B070E7E2BDD}"/>
    <hyperlink ref="B5" r:id="rId3" xr:uid="{B7BFFA14-9634-4E04-8301-E2E9C044E190}"/>
    <hyperlink ref="B7" r:id="rId4" xr:uid="{B703A2EE-E4C9-4ED0-973C-CEAD7F58459A}"/>
    <hyperlink ref="B8" r:id="rId5" xr:uid="{C4DCE1CD-F203-4D39-9BE1-57880F542C6C}"/>
    <hyperlink ref="B13" r:id="rId6" display="https://www.afbini.gov.uk/" xr:uid="{13962AC6-E55F-4D7E-AB88-9EBD10E5347A}"/>
    <hyperlink ref="B15" r:id="rId7" location=":~:text=Special%20Areas%20of%20Conservation%20(SACs)%20are%20sites%20that%20have%20been,whose%20territory%20the%20site%20lies." xr:uid="{8842D7B1-4985-46FC-A547-48D2D78EC54B}"/>
    <hyperlink ref="B19" r:id="rId8" xr:uid="{15003A66-CB61-4BFF-A5E4-EC5FD76BCC8D}"/>
    <hyperlink ref="B20" r:id="rId9" display="https://www.gov.uk/guidance/protected-areas-sites-of-special-scientific-interest" xr:uid="{CBAE8680-1A6B-4A56-A8F2-27FAC403B6F2}"/>
    <hyperlink ref="B21" r:id="rId10" location=":~:text=Areas%20of%20Special%20Scientific%20Interest%20(ASSIs)%20are%20protected%20areas%20designated,Low%20Water%20Mark%20(MLWM)." xr:uid="{D4B65C09-D5E0-4AE7-838A-6D71EB7B1D87}"/>
    <hyperlink ref="B22" r:id="rId11" xr:uid="{65D9B353-F7FB-4653-AA07-D27FD711F97C}"/>
    <hyperlink ref="B23" r:id="rId12" display="https://jncc.gov.uk/our-work/marine-conservation-zones/" xr:uid="{B00F03C8-7FBE-4E51-BA72-066ADE7CFF88}"/>
    <hyperlink ref="B26" r:id="rId13" xr:uid="{653570FC-BEDD-4453-814C-8668E7DB69D0}"/>
    <hyperlink ref="B6" r:id="rId14" xr:uid="{904F5619-46A2-4DD3-AAFD-5F28D9823E19}"/>
    <hyperlink ref="B9" r:id="rId15" xr:uid="{436B74CC-E043-440E-B761-238BF089208F}"/>
    <hyperlink ref="B11" r:id="rId16" xr:uid="{49E13422-3222-4AC3-8D49-F2EB267BE0F1}"/>
    <hyperlink ref="B18" r:id="rId17" xr:uid="{1631F5E4-C32E-43A8-B8C9-5B4E3AF2792F}"/>
    <hyperlink ref="B16" r:id="rId18" xr:uid="{8C0CEA01-18D9-4B0A-9B04-B499DC64D653}"/>
    <hyperlink ref="B24" r:id="rId19" xr:uid="{C0CAAA01-85B7-4A64-877B-A890CEB519E3}"/>
    <hyperlink ref="B25" r:id="rId20" xr:uid="{65063A50-1EF2-4AB0-8CA0-DFB72D7E7D4C}"/>
    <hyperlink ref="B12" r:id="rId21" xr:uid="{47E86194-60AA-4FBB-A4BB-D6E34303E90A}"/>
    <hyperlink ref="B10" r:id="rId22" xr:uid="{FBF064BB-0565-4069-9CF1-80CF55CB50DD}"/>
    <hyperlink ref="B30" r:id="rId23" tooltip="Link: Nature Conservation MPAs" display="https://jncc.gov.uk/our-work/nature-conservation-mpas/" xr:uid="{E92AAC48-86C2-41F6-A9E8-5D71A31E34DE}"/>
    <hyperlink ref="B17" r:id="rId24" xr:uid="{9F16EE1B-37B1-4379-88F1-3142E5494681}"/>
    <hyperlink ref="B14" r:id="rId25" xr:uid="{F6882B67-65D4-4A99-B422-9AB8E9192CE4}"/>
    <hyperlink ref="B28" r:id="rId26" xr:uid="{10B3F508-4983-4768-8915-8F2A59490F67}"/>
    <hyperlink ref="B27" r:id="rId27" xr:uid="{FDEC3842-83E1-473F-8BB5-995F7A24AD3B}"/>
    <hyperlink ref="B29" r:id="rId28" xr:uid="{B884821F-2657-434A-8055-AE1D94BC3D1A}"/>
  </hyperlinks>
  <pageMargins left="0.7" right="0.7" top="0.75" bottom="0.75" header="0.3" footer="0.3"/>
  <pageSetup paperSize="9" orientation="portrait" r:id="rId29"/>
  <tableParts count="1">
    <tablePart r:id="rId30"/>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50"/>
  </sheetPr>
  <dimension ref="A1:CH1197"/>
  <sheetViews>
    <sheetView topLeftCell="J1" zoomScale="60" zoomScaleNormal="60" workbookViewId="0">
      <pane ySplit="1" topLeftCell="A2" activePane="bottomLeft" state="frozen"/>
      <selection pane="bottomLeft" activeCell="H6" sqref="H6"/>
    </sheetView>
  </sheetViews>
  <sheetFormatPr defaultColWidth="9.1796875" defaultRowHeight="15.5" x14ac:dyDescent="0.35"/>
  <cols>
    <col min="1" max="1" width="14.54296875" style="71" bestFit="1" customWidth="1"/>
    <col min="2" max="3" width="22.7265625" style="71" hidden="1" customWidth="1"/>
    <col min="4" max="4" width="121.453125" style="72" customWidth="1"/>
    <col min="5" max="5" width="21.453125" style="73" customWidth="1"/>
    <col min="6" max="6" width="29.7265625" style="74" customWidth="1"/>
    <col min="7" max="7" width="12.81640625" style="75" customWidth="1"/>
    <col min="8" max="8" width="52.1796875" style="73" customWidth="1"/>
    <col min="9" max="10" width="52.54296875" style="73" customWidth="1"/>
    <col min="11" max="11" width="19.453125" style="73" customWidth="1"/>
    <col min="12" max="12" width="25" style="73" customWidth="1"/>
    <col min="13" max="13" width="18" style="73" customWidth="1"/>
    <col min="14" max="14" width="19.54296875" style="73" customWidth="1"/>
    <col min="15" max="16" width="20" style="73" customWidth="1"/>
    <col min="17" max="17" width="15.26953125" style="73" customWidth="1"/>
    <col min="18" max="18" width="15.1796875" style="73" customWidth="1"/>
    <col min="19" max="19" width="13.81640625" style="73" customWidth="1"/>
    <col min="20" max="20" width="15.453125" style="73" customWidth="1"/>
    <col min="21" max="21" width="25.54296875" style="73" customWidth="1"/>
    <col min="22" max="22" width="25.1796875" style="73" customWidth="1"/>
    <col min="23" max="23" width="32.1796875" style="73" customWidth="1"/>
    <col min="24" max="24" width="25.54296875" style="73" customWidth="1"/>
    <col min="25" max="25" width="13.54296875" style="73" customWidth="1"/>
    <col min="26" max="27" width="18" style="73" customWidth="1"/>
    <col min="28" max="28" width="9.1796875" style="73"/>
    <col min="29" max="29" width="38.453125" style="73" bestFit="1" customWidth="1"/>
    <col min="30" max="16384" width="9.1796875" style="73"/>
  </cols>
  <sheetData>
    <row r="1" spans="1:26" s="76" customFormat="1" ht="155" x14ac:dyDescent="0.35">
      <c r="A1" s="33" t="s">
        <v>5194</v>
      </c>
      <c r="B1" s="33" t="s">
        <v>4315</v>
      </c>
      <c r="C1" s="33" t="s">
        <v>4316</v>
      </c>
      <c r="D1" s="34" t="s">
        <v>1</v>
      </c>
      <c r="E1" s="35" t="s">
        <v>0</v>
      </c>
      <c r="F1" s="36" t="s">
        <v>2</v>
      </c>
      <c r="G1" s="67" t="s">
        <v>5592</v>
      </c>
      <c r="H1" s="35" t="s">
        <v>2121</v>
      </c>
      <c r="I1" s="35" t="s">
        <v>1997</v>
      </c>
      <c r="J1" s="35" t="s">
        <v>2111</v>
      </c>
      <c r="K1" s="35" t="s">
        <v>2361</v>
      </c>
      <c r="L1" s="35" t="s">
        <v>2113</v>
      </c>
      <c r="M1" s="35" t="s">
        <v>2117</v>
      </c>
      <c r="N1" s="35" t="s">
        <v>2118</v>
      </c>
      <c r="O1" s="35" t="s">
        <v>1993</v>
      </c>
      <c r="P1" s="35" t="s">
        <v>2114</v>
      </c>
      <c r="Q1" s="35" t="s">
        <v>2115</v>
      </c>
      <c r="R1" s="35" t="s">
        <v>3493</v>
      </c>
      <c r="S1" s="35" t="s">
        <v>4</v>
      </c>
      <c r="T1" s="35" t="s">
        <v>2652</v>
      </c>
      <c r="U1" s="35" t="s">
        <v>6074</v>
      </c>
      <c r="V1" s="35" t="s">
        <v>1897</v>
      </c>
      <c r="W1" s="35" t="s">
        <v>6</v>
      </c>
      <c r="X1" s="35" t="s">
        <v>7</v>
      </c>
      <c r="Y1" s="35" t="s">
        <v>8</v>
      </c>
      <c r="Z1" s="35" t="s">
        <v>9</v>
      </c>
    </row>
    <row r="2" spans="1:26" s="77" customFormat="1" x14ac:dyDescent="0.35">
      <c r="A2" s="25">
        <v>1</v>
      </c>
      <c r="B2" s="25"/>
      <c r="C2" s="25"/>
      <c r="D2" s="24" t="s">
        <v>3190</v>
      </c>
      <c r="E2" s="21" t="s">
        <v>2122</v>
      </c>
      <c r="F2" s="22">
        <v>1993</v>
      </c>
      <c r="G2" s="22" t="s">
        <v>3191</v>
      </c>
      <c r="H2" s="21" t="s">
        <v>2119</v>
      </c>
      <c r="I2" s="21" t="s">
        <v>2119</v>
      </c>
      <c r="J2" s="21" t="s">
        <v>2119</v>
      </c>
      <c r="K2" s="21" t="s">
        <v>2119</v>
      </c>
      <c r="L2" s="21" t="str">
        <f>INDEX(Location!$J$2:$J$109,MATCH(Catalogue!K2,Location!$I$2:$I$109,0))</f>
        <v>n/a</v>
      </c>
      <c r="M2" s="21" t="s">
        <v>2119</v>
      </c>
      <c r="N2" s="21" t="s">
        <v>2119</v>
      </c>
      <c r="O2" s="21" t="s">
        <v>2119</v>
      </c>
      <c r="P2" s="21" t="s">
        <v>2116</v>
      </c>
      <c r="Q2" s="21" t="s">
        <v>2119</v>
      </c>
      <c r="R2" s="21"/>
      <c r="S2" s="21" t="s">
        <v>1175</v>
      </c>
      <c r="T2" s="21" t="s">
        <v>1178</v>
      </c>
      <c r="U2" s="21" t="s">
        <v>1182</v>
      </c>
      <c r="V2" s="21" t="s">
        <v>2119</v>
      </c>
      <c r="W2" s="21" t="s">
        <v>33</v>
      </c>
      <c r="X2" s="21"/>
      <c r="Y2" s="21"/>
      <c r="Z2" s="21"/>
    </row>
    <row r="3" spans="1:26" s="77" customFormat="1" ht="31" x14ac:dyDescent="0.35">
      <c r="A3" s="25">
        <v>2</v>
      </c>
      <c r="B3" s="25"/>
      <c r="C3" s="25"/>
      <c r="D3" s="24" t="s">
        <v>3192</v>
      </c>
      <c r="E3" s="21" t="s">
        <v>10</v>
      </c>
      <c r="F3" s="22">
        <v>1993</v>
      </c>
      <c r="G3" s="22" t="s">
        <v>3191</v>
      </c>
      <c r="H3" s="21" t="s">
        <v>2123</v>
      </c>
      <c r="I3" s="21" t="s">
        <v>2119</v>
      </c>
      <c r="J3" s="21" t="s">
        <v>2119</v>
      </c>
      <c r="K3" s="21" t="s">
        <v>2119</v>
      </c>
      <c r="L3" s="21" t="str">
        <f>INDEX(Location!$J$2:$J$109,MATCH(Catalogue!K3,Location!$I$2:$I$109,0))</f>
        <v>n/a</v>
      </c>
      <c r="M3" s="21" t="s">
        <v>2119</v>
      </c>
      <c r="N3" s="21" t="s">
        <v>2119</v>
      </c>
      <c r="O3" s="21" t="s">
        <v>2119</v>
      </c>
      <c r="P3" s="21" t="s">
        <v>2119</v>
      </c>
      <c r="Q3" s="21" t="s">
        <v>2119</v>
      </c>
      <c r="R3" s="21"/>
      <c r="S3" s="21" t="s">
        <v>1175</v>
      </c>
      <c r="T3" s="21" t="s">
        <v>3188</v>
      </c>
      <c r="U3" s="21" t="s">
        <v>2124</v>
      </c>
      <c r="V3" s="21" t="s">
        <v>2119</v>
      </c>
      <c r="W3" s="21" t="s">
        <v>2119</v>
      </c>
      <c r="X3" s="21"/>
      <c r="Y3" s="21"/>
      <c r="Z3" s="21"/>
    </row>
    <row r="4" spans="1:26" s="77" customFormat="1" ht="31" x14ac:dyDescent="0.35">
      <c r="A4" s="25">
        <v>3</v>
      </c>
      <c r="B4" s="25"/>
      <c r="C4" s="25"/>
      <c r="D4" s="24" t="s">
        <v>3193</v>
      </c>
      <c r="E4" s="21" t="s">
        <v>11</v>
      </c>
      <c r="F4" s="22">
        <v>1993</v>
      </c>
      <c r="G4" s="22" t="s">
        <v>3191</v>
      </c>
      <c r="H4" s="21" t="s">
        <v>2123</v>
      </c>
      <c r="I4" s="21" t="s">
        <v>2119</v>
      </c>
      <c r="J4" s="21" t="s">
        <v>2119</v>
      </c>
      <c r="K4" s="21" t="s">
        <v>2119</v>
      </c>
      <c r="L4" s="21" t="str">
        <f>INDEX(Location!$J$2:$J$109,MATCH(Catalogue!K4,Location!$I$2:$I$109,0))</f>
        <v>n/a</v>
      </c>
      <c r="M4" s="21" t="s">
        <v>2119</v>
      </c>
      <c r="N4" s="21" t="s">
        <v>2119</v>
      </c>
      <c r="O4" s="21" t="s">
        <v>2119</v>
      </c>
      <c r="P4" s="21" t="s">
        <v>2119</v>
      </c>
      <c r="Q4" s="21" t="s">
        <v>2119</v>
      </c>
      <c r="R4" s="21"/>
      <c r="S4" s="21" t="s">
        <v>1175</v>
      </c>
      <c r="T4" s="21" t="s">
        <v>1178</v>
      </c>
      <c r="U4" s="21" t="s">
        <v>2119</v>
      </c>
      <c r="V4" s="21" t="s">
        <v>2119</v>
      </c>
      <c r="W4" s="21" t="s">
        <v>2119</v>
      </c>
      <c r="X4" s="21"/>
      <c r="Y4" s="21"/>
      <c r="Z4" s="21"/>
    </row>
    <row r="5" spans="1:26" s="77" customFormat="1" ht="31" x14ac:dyDescent="0.35">
      <c r="A5" s="25">
        <v>4</v>
      </c>
      <c r="B5" s="25"/>
      <c r="C5" s="25"/>
      <c r="D5" s="24" t="s">
        <v>3194</v>
      </c>
      <c r="E5" s="21" t="s">
        <v>10</v>
      </c>
      <c r="F5" s="22">
        <v>1994</v>
      </c>
      <c r="G5" s="22" t="s">
        <v>3191</v>
      </c>
      <c r="H5" s="21" t="s">
        <v>2123</v>
      </c>
      <c r="I5" s="21" t="s">
        <v>2119</v>
      </c>
      <c r="J5" s="21" t="s">
        <v>2119</v>
      </c>
      <c r="K5" s="21" t="s">
        <v>2119</v>
      </c>
      <c r="L5" s="21" t="str">
        <f>INDEX(Location!$J$2:$J$109,MATCH(Catalogue!K5,Location!$I$2:$I$109,0))</f>
        <v>n/a</v>
      </c>
      <c r="M5" s="21" t="s">
        <v>2119</v>
      </c>
      <c r="N5" s="21" t="s">
        <v>2119</v>
      </c>
      <c r="O5" s="21" t="s">
        <v>2119</v>
      </c>
      <c r="P5" s="21" t="s">
        <v>2119</v>
      </c>
      <c r="Q5" s="21" t="s">
        <v>2119</v>
      </c>
      <c r="R5" s="21"/>
      <c r="S5" s="21" t="s">
        <v>2125</v>
      </c>
      <c r="T5" s="21" t="s">
        <v>3187</v>
      </c>
      <c r="U5" s="21" t="s">
        <v>1180</v>
      </c>
      <c r="V5" s="21" t="s">
        <v>2119</v>
      </c>
      <c r="W5" s="21" t="s">
        <v>2119</v>
      </c>
      <c r="X5" s="21"/>
      <c r="Y5" s="21"/>
      <c r="Z5" s="21"/>
    </row>
    <row r="6" spans="1:26" s="77" customFormat="1" ht="31" x14ac:dyDescent="0.35">
      <c r="A6" s="25">
        <v>5</v>
      </c>
      <c r="B6" s="25"/>
      <c r="C6" s="25"/>
      <c r="D6" s="24" t="s">
        <v>3195</v>
      </c>
      <c r="E6" s="21" t="s">
        <v>2127</v>
      </c>
      <c r="F6" s="22">
        <v>1994</v>
      </c>
      <c r="G6" s="22" t="s">
        <v>3191</v>
      </c>
      <c r="H6" s="21" t="s">
        <v>2119</v>
      </c>
      <c r="I6" s="21" t="s">
        <v>2119</v>
      </c>
      <c r="J6" s="21" t="s">
        <v>2119</v>
      </c>
      <c r="K6" s="21" t="s">
        <v>2119</v>
      </c>
      <c r="L6" s="21" t="str">
        <f>INDEX(Location!$J$2:$J$109,MATCH(Catalogue!K6,Location!$I$2:$I$109,0))</f>
        <v>n/a</v>
      </c>
      <c r="M6" s="21" t="s">
        <v>2119</v>
      </c>
      <c r="N6" s="21" t="s">
        <v>2119</v>
      </c>
      <c r="O6" s="21" t="s">
        <v>2119</v>
      </c>
      <c r="P6" s="21" t="s">
        <v>2116</v>
      </c>
      <c r="Q6" s="21" t="s">
        <v>2119</v>
      </c>
      <c r="R6" s="21"/>
      <c r="S6" s="21" t="s">
        <v>1175</v>
      </c>
      <c r="T6" s="21" t="s">
        <v>3188</v>
      </c>
      <c r="U6" s="21" t="s">
        <v>2119</v>
      </c>
      <c r="V6" s="21" t="s">
        <v>2119</v>
      </c>
      <c r="W6" s="21" t="s">
        <v>2119</v>
      </c>
      <c r="X6" s="21"/>
      <c r="Y6" s="21"/>
      <c r="Z6" s="21"/>
    </row>
    <row r="7" spans="1:26" s="77" customFormat="1" ht="46.5" x14ac:dyDescent="0.35">
      <c r="A7" s="25">
        <v>6</v>
      </c>
      <c r="B7" s="25"/>
      <c r="C7" s="25"/>
      <c r="D7" s="24" t="s">
        <v>3196</v>
      </c>
      <c r="E7" s="21" t="s">
        <v>2126</v>
      </c>
      <c r="F7" s="22">
        <v>1996</v>
      </c>
      <c r="G7" s="22" t="s">
        <v>3191</v>
      </c>
      <c r="H7" s="21" t="s">
        <v>2119</v>
      </c>
      <c r="I7" s="21" t="s">
        <v>2119</v>
      </c>
      <c r="J7" s="21" t="s">
        <v>2119</v>
      </c>
      <c r="K7" s="21" t="s">
        <v>2119</v>
      </c>
      <c r="L7" s="21" t="str">
        <f>INDEX(Location!$J$2:$J$109,MATCH(Catalogue!K7,Location!$I$2:$I$109,0))</f>
        <v>n/a</v>
      </c>
      <c r="M7" s="21" t="s">
        <v>2119</v>
      </c>
      <c r="N7" s="21" t="s">
        <v>2119</v>
      </c>
      <c r="O7" s="21" t="s">
        <v>2119</v>
      </c>
      <c r="P7" s="21" t="s">
        <v>2116</v>
      </c>
      <c r="Q7" s="21" t="s">
        <v>2119</v>
      </c>
      <c r="R7" s="21"/>
      <c r="S7" s="21" t="s">
        <v>1175</v>
      </c>
      <c r="T7" s="21" t="s">
        <v>2653</v>
      </c>
      <c r="U7" s="21" t="s">
        <v>1183</v>
      </c>
      <c r="V7" s="21" t="s">
        <v>2119</v>
      </c>
      <c r="W7" s="21" t="s">
        <v>2119</v>
      </c>
      <c r="X7" s="21"/>
      <c r="Y7" s="21"/>
      <c r="Z7" s="21"/>
    </row>
    <row r="8" spans="1:26" s="77" customFormat="1" ht="31" x14ac:dyDescent="0.35">
      <c r="A8" s="25">
        <v>7</v>
      </c>
      <c r="B8" s="25"/>
      <c r="C8" s="25"/>
      <c r="D8" s="24" t="s">
        <v>3197</v>
      </c>
      <c r="E8" s="21" t="s">
        <v>2122</v>
      </c>
      <c r="F8" s="22">
        <v>1996</v>
      </c>
      <c r="G8" s="22" t="s">
        <v>3191</v>
      </c>
      <c r="H8" s="21" t="s">
        <v>2119</v>
      </c>
      <c r="I8" s="21" t="s">
        <v>2119</v>
      </c>
      <c r="J8" s="21" t="s">
        <v>2119</v>
      </c>
      <c r="K8" s="21" t="s">
        <v>2119</v>
      </c>
      <c r="L8" s="21" t="str">
        <f>INDEX(Location!$J$2:$J$109,MATCH(Catalogue!K8,Location!$I$2:$I$109,0))</f>
        <v>n/a</v>
      </c>
      <c r="M8" s="21" t="s">
        <v>2119</v>
      </c>
      <c r="N8" s="21" t="s">
        <v>2119</v>
      </c>
      <c r="O8" s="21" t="s">
        <v>2119</v>
      </c>
      <c r="P8" s="21" t="s">
        <v>2116</v>
      </c>
      <c r="Q8" s="21" t="s">
        <v>2119</v>
      </c>
      <c r="R8" s="21"/>
      <c r="S8" s="21" t="s">
        <v>2129</v>
      </c>
      <c r="T8" s="21" t="s">
        <v>1178</v>
      </c>
      <c r="U8" s="21" t="s">
        <v>1182</v>
      </c>
      <c r="V8" s="21" t="s">
        <v>2130</v>
      </c>
      <c r="W8" s="21" t="s">
        <v>2119</v>
      </c>
      <c r="X8" s="21"/>
      <c r="Y8" s="21"/>
      <c r="Z8" s="21" t="s">
        <v>12</v>
      </c>
    </row>
    <row r="9" spans="1:26" s="77" customFormat="1" ht="31" x14ac:dyDescent="0.35">
      <c r="A9" s="25">
        <v>8</v>
      </c>
      <c r="B9" s="25"/>
      <c r="C9" s="25"/>
      <c r="D9" s="24" t="s">
        <v>3198</v>
      </c>
      <c r="E9" s="21" t="s">
        <v>2128</v>
      </c>
      <c r="F9" s="22">
        <v>1999</v>
      </c>
      <c r="G9" s="22" t="s">
        <v>3191</v>
      </c>
      <c r="H9" s="21" t="s">
        <v>2119</v>
      </c>
      <c r="I9" s="21" t="s">
        <v>2119</v>
      </c>
      <c r="J9" s="21" t="s">
        <v>2119</v>
      </c>
      <c r="K9" s="21" t="s">
        <v>2119</v>
      </c>
      <c r="L9" s="21" t="str">
        <f>INDEX(Location!$J$2:$J$109,MATCH(Catalogue!K9,Location!$I$2:$I$109,0))</f>
        <v>n/a</v>
      </c>
      <c r="M9" s="21" t="s">
        <v>2119</v>
      </c>
      <c r="N9" s="21" t="s">
        <v>2119</v>
      </c>
      <c r="O9" s="21" t="s">
        <v>2119</v>
      </c>
      <c r="P9" s="21" t="s">
        <v>2116</v>
      </c>
      <c r="Q9" s="21" t="s">
        <v>2119</v>
      </c>
      <c r="R9" s="21"/>
      <c r="S9" s="21" t="s">
        <v>2125</v>
      </c>
      <c r="T9" s="21" t="s">
        <v>3187</v>
      </c>
      <c r="U9" s="21" t="s">
        <v>2119</v>
      </c>
      <c r="V9" s="21" t="s">
        <v>2119</v>
      </c>
      <c r="W9" s="21" t="s">
        <v>2119</v>
      </c>
      <c r="X9" s="21"/>
      <c r="Y9" s="21"/>
      <c r="Z9" s="21"/>
    </row>
    <row r="10" spans="1:26" s="77" customFormat="1" ht="31" x14ac:dyDescent="0.35">
      <c r="A10" s="25">
        <v>9</v>
      </c>
      <c r="B10" s="25"/>
      <c r="C10" s="25"/>
      <c r="D10" s="24" t="s">
        <v>3199</v>
      </c>
      <c r="E10" s="21" t="s">
        <v>10</v>
      </c>
      <c r="F10" s="22">
        <v>1999</v>
      </c>
      <c r="G10" s="22" t="s">
        <v>3191</v>
      </c>
      <c r="H10" s="21" t="s">
        <v>2123</v>
      </c>
      <c r="I10" s="21" t="s">
        <v>2119</v>
      </c>
      <c r="J10" s="21" t="s">
        <v>2119</v>
      </c>
      <c r="K10" s="21" t="s">
        <v>2119</v>
      </c>
      <c r="L10" s="21" t="str">
        <f>INDEX(Location!$J$2:$J$109,MATCH(Catalogue!K10,Location!$I$2:$I$109,0))</f>
        <v>n/a</v>
      </c>
      <c r="M10" s="21" t="s">
        <v>2119</v>
      </c>
      <c r="N10" s="21" t="s">
        <v>2119</v>
      </c>
      <c r="O10" s="21" t="s">
        <v>2119</v>
      </c>
      <c r="P10" s="21" t="s">
        <v>2119</v>
      </c>
      <c r="Q10" s="21" t="s">
        <v>2119</v>
      </c>
      <c r="R10" s="21"/>
      <c r="S10" s="21" t="s">
        <v>2125</v>
      </c>
      <c r="T10" s="21" t="s">
        <v>3187</v>
      </c>
      <c r="U10" s="21" t="s">
        <v>1180</v>
      </c>
      <c r="V10" s="21" t="s">
        <v>2119</v>
      </c>
      <c r="W10" s="21" t="s">
        <v>2119</v>
      </c>
      <c r="X10" s="21"/>
      <c r="Y10" s="21"/>
      <c r="Z10" s="21"/>
    </row>
    <row r="11" spans="1:26" s="77" customFormat="1" ht="31" x14ac:dyDescent="0.35">
      <c r="A11" s="25">
        <v>10</v>
      </c>
      <c r="B11" s="25"/>
      <c r="C11" s="25"/>
      <c r="D11" s="24" t="s">
        <v>3200</v>
      </c>
      <c r="E11" s="21" t="s">
        <v>10</v>
      </c>
      <c r="F11" s="22">
        <v>2000</v>
      </c>
      <c r="G11" s="22" t="s">
        <v>3191</v>
      </c>
      <c r="H11" s="21" t="s">
        <v>2123</v>
      </c>
      <c r="I11" s="21" t="s">
        <v>2119</v>
      </c>
      <c r="J11" s="21" t="s">
        <v>2119</v>
      </c>
      <c r="K11" s="21" t="s">
        <v>2119</v>
      </c>
      <c r="L11" s="21" t="str">
        <f>INDEX(Location!$J$2:$J$109,MATCH(Catalogue!K11,Location!$I$2:$I$109,0))</f>
        <v>n/a</v>
      </c>
      <c r="M11" s="21" t="s">
        <v>2119</v>
      </c>
      <c r="N11" s="21" t="s">
        <v>2119</v>
      </c>
      <c r="O11" s="21" t="s">
        <v>2119</v>
      </c>
      <c r="P11" s="21" t="s">
        <v>2119</v>
      </c>
      <c r="Q11" s="21" t="s">
        <v>2119</v>
      </c>
      <c r="R11" s="21"/>
      <c r="S11" s="21" t="s">
        <v>1175</v>
      </c>
      <c r="T11" s="21" t="s">
        <v>3187</v>
      </c>
      <c r="U11" s="21" t="s">
        <v>1180</v>
      </c>
      <c r="V11" s="21" t="s">
        <v>2119</v>
      </c>
      <c r="W11" s="21" t="s">
        <v>2119</v>
      </c>
      <c r="X11" s="21"/>
      <c r="Y11" s="21"/>
      <c r="Z11" s="21"/>
    </row>
    <row r="12" spans="1:26" s="77" customFormat="1" ht="31" x14ac:dyDescent="0.35">
      <c r="A12" s="25">
        <v>11</v>
      </c>
      <c r="B12" s="25"/>
      <c r="C12" s="25"/>
      <c r="D12" s="24" t="s">
        <v>3201</v>
      </c>
      <c r="E12" s="21" t="s">
        <v>10</v>
      </c>
      <c r="F12" s="22">
        <v>2001</v>
      </c>
      <c r="G12" s="22" t="s">
        <v>3191</v>
      </c>
      <c r="H12" s="21" t="s">
        <v>2123</v>
      </c>
      <c r="I12" s="21" t="s">
        <v>2119</v>
      </c>
      <c r="J12" s="21" t="s">
        <v>2119</v>
      </c>
      <c r="K12" s="21" t="s">
        <v>2119</v>
      </c>
      <c r="L12" s="21" t="str">
        <f>INDEX(Location!$J$2:$J$109,MATCH(Catalogue!K12,Location!$I$2:$I$109,0))</f>
        <v>n/a</v>
      </c>
      <c r="M12" s="21" t="s">
        <v>2119</v>
      </c>
      <c r="N12" s="21" t="s">
        <v>2119</v>
      </c>
      <c r="O12" s="21" t="s">
        <v>2119</v>
      </c>
      <c r="P12" s="21" t="s">
        <v>2119</v>
      </c>
      <c r="Q12" s="21" t="s">
        <v>2119</v>
      </c>
      <c r="R12" s="21"/>
      <c r="S12" s="21" t="s">
        <v>1175</v>
      </c>
      <c r="T12" s="21" t="s">
        <v>3187</v>
      </c>
      <c r="U12" s="21" t="s">
        <v>1180</v>
      </c>
      <c r="V12" s="21" t="s">
        <v>2119</v>
      </c>
      <c r="W12" s="21" t="s">
        <v>2119</v>
      </c>
      <c r="X12" s="21"/>
      <c r="Y12" s="21"/>
      <c r="Z12" s="21"/>
    </row>
    <row r="13" spans="1:26" s="77" customFormat="1" ht="31" x14ac:dyDescent="0.35">
      <c r="A13" s="25">
        <v>12</v>
      </c>
      <c r="B13" s="25"/>
      <c r="C13" s="25"/>
      <c r="D13" s="24" t="s">
        <v>3202</v>
      </c>
      <c r="E13" s="21" t="s">
        <v>10</v>
      </c>
      <c r="F13" s="22">
        <v>2001</v>
      </c>
      <c r="G13" s="22" t="s">
        <v>3191</v>
      </c>
      <c r="H13" s="21" t="s">
        <v>2123</v>
      </c>
      <c r="I13" s="21" t="s">
        <v>2119</v>
      </c>
      <c r="J13" s="21" t="s">
        <v>2119</v>
      </c>
      <c r="K13" s="21" t="s">
        <v>2119</v>
      </c>
      <c r="L13" s="21" t="str">
        <f>INDEX(Location!$J$2:$J$109,MATCH(Catalogue!K13,Location!$I$2:$I$109,0))</f>
        <v>n/a</v>
      </c>
      <c r="M13" s="21" t="s">
        <v>2119</v>
      </c>
      <c r="N13" s="21" t="s">
        <v>2119</v>
      </c>
      <c r="O13" s="21" t="s">
        <v>2119</v>
      </c>
      <c r="P13" s="21" t="s">
        <v>2119</v>
      </c>
      <c r="Q13" s="21" t="s">
        <v>2119</v>
      </c>
      <c r="R13" s="21"/>
      <c r="S13" s="21" t="s">
        <v>1175</v>
      </c>
      <c r="T13" s="21" t="s">
        <v>3187</v>
      </c>
      <c r="U13" s="21" t="s">
        <v>1180</v>
      </c>
      <c r="V13" s="21" t="s">
        <v>2119</v>
      </c>
      <c r="W13" s="21" t="s">
        <v>2119</v>
      </c>
      <c r="X13" s="21"/>
      <c r="Y13" s="21"/>
      <c r="Z13" s="21"/>
    </row>
    <row r="14" spans="1:26" s="77" customFormat="1" ht="77.5" x14ac:dyDescent="0.35">
      <c r="A14" s="25">
        <v>13</v>
      </c>
      <c r="B14" s="25"/>
      <c r="C14" s="25"/>
      <c r="D14" s="24" t="s">
        <v>3203</v>
      </c>
      <c r="E14" s="21" t="s">
        <v>2137</v>
      </c>
      <c r="F14" s="22">
        <v>2002</v>
      </c>
      <c r="G14" s="22" t="s">
        <v>3191</v>
      </c>
      <c r="H14" s="21" t="s">
        <v>2119</v>
      </c>
      <c r="I14" s="21" t="s">
        <v>890</v>
      </c>
      <c r="J14" s="85" t="s">
        <v>891</v>
      </c>
      <c r="K14" s="21" t="s">
        <v>2119</v>
      </c>
      <c r="L14" s="21" t="str">
        <f>INDEX(Location!$J$2:$J$109,MATCH(Catalogue!K14,Location!$I$2:$I$109,0))</f>
        <v>n/a</v>
      </c>
      <c r="M14" s="21" t="s">
        <v>2119</v>
      </c>
      <c r="N14" s="21" t="s">
        <v>2119</v>
      </c>
      <c r="O14" s="21" t="s">
        <v>2119</v>
      </c>
      <c r="P14" s="48" t="s">
        <v>2119</v>
      </c>
      <c r="Q14" s="21" t="s">
        <v>2119</v>
      </c>
      <c r="R14" s="21"/>
      <c r="S14" s="21" t="s">
        <v>2131</v>
      </c>
      <c r="T14" s="21" t="s">
        <v>2653</v>
      </c>
      <c r="U14" s="21" t="s">
        <v>1182</v>
      </c>
      <c r="V14" s="21" t="s">
        <v>2119</v>
      </c>
      <c r="W14" s="21" t="s">
        <v>33</v>
      </c>
      <c r="X14" s="21"/>
      <c r="Y14" s="21" t="s">
        <v>13</v>
      </c>
      <c r="Z14" s="21"/>
    </row>
    <row r="15" spans="1:26" s="77" customFormat="1" ht="46.5" x14ac:dyDescent="0.35">
      <c r="A15" s="25">
        <v>14</v>
      </c>
      <c r="B15" s="25"/>
      <c r="C15" s="25"/>
      <c r="D15" s="24" t="s">
        <v>3204</v>
      </c>
      <c r="E15" s="21" t="s">
        <v>14</v>
      </c>
      <c r="F15" s="22">
        <v>2002</v>
      </c>
      <c r="G15" s="22" t="s">
        <v>3191</v>
      </c>
      <c r="H15" s="21" t="s">
        <v>2119</v>
      </c>
      <c r="I15" s="21" t="s">
        <v>2119</v>
      </c>
      <c r="J15" s="21" t="s">
        <v>2119</v>
      </c>
      <c r="K15" s="21" t="s">
        <v>2119</v>
      </c>
      <c r="L15" s="21" t="str">
        <f>INDEX(Location!$J$2:$J$109,MATCH(Catalogue!K15,Location!$I$2:$I$109,0))</f>
        <v>n/a</v>
      </c>
      <c r="M15" s="21" t="s">
        <v>2119</v>
      </c>
      <c r="N15" s="21" t="s">
        <v>2119</v>
      </c>
      <c r="O15" s="21" t="s">
        <v>2119</v>
      </c>
      <c r="P15" s="21" t="s">
        <v>2116</v>
      </c>
      <c r="Q15" s="21" t="s">
        <v>2119</v>
      </c>
      <c r="R15" s="21"/>
      <c r="S15" s="21" t="s">
        <v>2132</v>
      </c>
      <c r="T15" s="21" t="s">
        <v>2653</v>
      </c>
      <c r="U15" s="21" t="s">
        <v>1182</v>
      </c>
      <c r="V15" s="21" t="s">
        <v>2119</v>
      </c>
      <c r="W15" s="21" t="s">
        <v>33</v>
      </c>
      <c r="X15" s="21"/>
      <c r="Y15" s="21"/>
      <c r="Z15" s="21" t="s">
        <v>15</v>
      </c>
    </row>
    <row r="16" spans="1:26" s="77" customFormat="1" ht="31" x14ac:dyDescent="0.35">
      <c r="A16" s="25">
        <v>15</v>
      </c>
      <c r="B16" s="25"/>
      <c r="C16" s="25"/>
      <c r="D16" s="24" t="s">
        <v>3205</v>
      </c>
      <c r="E16" s="21" t="s">
        <v>16</v>
      </c>
      <c r="F16" s="22">
        <v>2002</v>
      </c>
      <c r="G16" s="22" t="s">
        <v>3191</v>
      </c>
      <c r="H16" s="21" t="s">
        <v>2119</v>
      </c>
      <c r="I16" s="21" t="s">
        <v>2119</v>
      </c>
      <c r="J16" s="21" t="s">
        <v>2119</v>
      </c>
      <c r="K16" s="21" t="s">
        <v>2119</v>
      </c>
      <c r="L16" s="21" t="str">
        <f>INDEX(Location!$J$2:$J$109,MATCH(Catalogue!K16,Location!$I$2:$I$109,0))</f>
        <v>n/a</v>
      </c>
      <c r="M16" s="21" t="s">
        <v>2119</v>
      </c>
      <c r="N16" s="21" t="s">
        <v>2119</v>
      </c>
      <c r="O16" s="21" t="s">
        <v>2119</v>
      </c>
      <c r="P16" s="21" t="s">
        <v>2116</v>
      </c>
      <c r="Q16" s="21" t="s">
        <v>2119</v>
      </c>
      <c r="R16" s="21"/>
      <c r="S16" s="21" t="s">
        <v>1175</v>
      </c>
      <c r="T16" s="21" t="s">
        <v>2653</v>
      </c>
      <c r="U16" s="21" t="s">
        <v>1183</v>
      </c>
      <c r="V16" s="21" t="s">
        <v>2119</v>
      </c>
      <c r="W16" s="21" t="s">
        <v>2119</v>
      </c>
      <c r="X16" s="21"/>
      <c r="Y16" s="21"/>
      <c r="Z16" s="21"/>
    </row>
    <row r="17" spans="1:26" s="77" customFormat="1" ht="84" customHeight="1" x14ac:dyDescent="0.35">
      <c r="A17" s="25">
        <v>16</v>
      </c>
      <c r="B17" s="25"/>
      <c r="C17" s="25"/>
      <c r="D17" s="24" t="s">
        <v>3206</v>
      </c>
      <c r="E17" s="21" t="s">
        <v>2134</v>
      </c>
      <c r="F17" s="22">
        <v>2003</v>
      </c>
      <c r="G17" s="22" t="s">
        <v>3191</v>
      </c>
      <c r="H17" s="21" t="s">
        <v>2135</v>
      </c>
      <c r="I17" s="21" t="s">
        <v>2119</v>
      </c>
      <c r="J17" s="21" t="s">
        <v>2119</v>
      </c>
      <c r="K17" s="21" t="s">
        <v>2136</v>
      </c>
      <c r="L17" s="87" t="s">
        <v>6107</v>
      </c>
      <c r="M17" s="21" t="s">
        <v>2119</v>
      </c>
      <c r="N17" s="21" t="s">
        <v>2119</v>
      </c>
      <c r="O17" s="21" t="s">
        <v>2119</v>
      </c>
      <c r="P17" s="21" t="s">
        <v>2119</v>
      </c>
      <c r="Q17" s="21" t="s">
        <v>2119</v>
      </c>
      <c r="R17" s="21"/>
      <c r="S17" s="21" t="s">
        <v>2138</v>
      </c>
      <c r="T17" s="21" t="s">
        <v>1178</v>
      </c>
      <c r="U17" s="21" t="s">
        <v>49</v>
      </c>
      <c r="V17" s="21" t="s">
        <v>1538</v>
      </c>
      <c r="W17" s="21" t="s">
        <v>2119</v>
      </c>
      <c r="X17" s="21"/>
      <c r="Y17" s="21" t="s">
        <v>17</v>
      </c>
      <c r="Z17" s="21"/>
    </row>
    <row r="18" spans="1:26" s="77" customFormat="1" ht="46.5" x14ac:dyDescent="0.35">
      <c r="A18" s="25">
        <v>17</v>
      </c>
      <c r="B18" s="25"/>
      <c r="C18" s="25"/>
      <c r="D18" s="24" t="s">
        <v>3207</v>
      </c>
      <c r="E18" s="21" t="s">
        <v>19</v>
      </c>
      <c r="F18" s="22">
        <v>2003</v>
      </c>
      <c r="G18" s="22" t="s">
        <v>3191</v>
      </c>
      <c r="H18" s="21" t="s">
        <v>2123</v>
      </c>
      <c r="I18" s="21" t="s">
        <v>2119</v>
      </c>
      <c r="J18" s="21" t="s">
        <v>2119</v>
      </c>
      <c r="K18" s="21" t="s">
        <v>2119</v>
      </c>
      <c r="L18" s="21" t="str">
        <f>INDEX(Location!$J$2:$J$109,MATCH(Catalogue!K18,Location!$I$2:$I$109,0))</f>
        <v>n/a</v>
      </c>
      <c r="M18" s="21" t="s">
        <v>2119</v>
      </c>
      <c r="N18" s="21" t="s">
        <v>2119</v>
      </c>
      <c r="O18" s="21" t="s">
        <v>2119</v>
      </c>
      <c r="P18" s="21" t="s">
        <v>2119</v>
      </c>
      <c r="Q18" s="21" t="s">
        <v>2119</v>
      </c>
      <c r="R18" s="21"/>
      <c r="S18" s="21" t="s">
        <v>2133</v>
      </c>
      <c r="T18" s="21" t="s">
        <v>1178</v>
      </c>
      <c r="U18" s="21" t="s">
        <v>1182</v>
      </c>
      <c r="V18" s="21" t="s">
        <v>2119</v>
      </c>
      <c r="W18" s="21" t="s">
        <v>2119</v>
      </c>
      <c r="X18" s="21"/>
      <c r="Y18" s="21" t="s">
        <v>18</v>
      </c>
      <c r="Z18" s="21"/>
    </row>
    <row r="19" spans="1:26" s="77" customFormat="1" ht="46.5" x14ac:dyDescent="0.35">
      <c r="A19" s="25">
        <v>18</v>
      </c>
      <c r="B19" s="25"/>
      <c r="C19" s="25"/>
      <c r="D19" s="24" t="s">
        <v>3208</v>
      </c>
      <c r="E19" s="21" t="s">
        <v>19</v>
      </c>
      <c r="F19" s="22">
        <v>2003</v>
      </c>
      <c r="G19" s="22" t="s">
        <v>3191</v>
      </c>
      <c r="H19" s="21" t="s">
        <v>2123</v>
      </c>
      <c r="I19" s="21" t="s">
        <v>2119</v>
      </c>
      <c r="J19" s="21" t="s">
        <v>2119</v>
      </c>
      <c r="K19" s="21" t="s">
        <v>2119</v>
      </c>
      <c r="L19" s="21" t="str">
        <f>INDEX(Location!$J$2:$J$109,MATCH(Catalogue!K19,Location!$I$2:$I$109,0))</f>
        <v>n/a</v>
      </c>
      <c r="M19" s="21" t="s">
        <v>2119</v>
      </c>
      <c r="N19" s="21" t="s">
        <v>2119</v>
      </c>
      <c r="O19" s="21" t="s">
        <v>2119</v>
      </c>
      <c r="P19" s="21" t="s">
        <v>2119</v>
      </c>
      <c r="Q19" s="21" t="s">
        <v>2119</v>
      </c>
      <c r="R19" s="21"/>
      <c r="S19" s="21" t="s">
        <v>2133</v>
      </c>
      <c r="T19" s="21" t="s">
        <v>1178</v>
      </c>
      <c r="U19" s="21" t="s">
        <v>1182</v>
      </c>
      <c r="V19" s="21" t="s">
        <v>2119</v>
      </c>
      <c r="W19" s="21" t="s">
        <v>2119</v>
      </c>
      <c r="X19" s="21"/>
      <c r="Y19" s="21" t="s">
        <v>18</v>
      </c>
      <c r="Z19" s="21"/>
    </row>
    <row r="20" spans="1:26" s="77" customFormat="1" ht="46.5" x14ac:dyDescent="0.35">
      <c r="A20" s="25">
        <v>19</v>
      </c>
      <c r="B20" s="25"/>
      <c r="C20" s="25"/>
      <c r="D20" s="24" t="s">
        <v>3209</v>
      </c>
      <c r="E20" s="21" t="s">
        <v>19</v>
      </c>
      <c r="F20" s="22">
        <v>2003</v>
      </c>
      <c r="G20" s="22" t="s">
        <v>3191</v>
      </c>
      <c r="H20" s="21" t="s">
        <v>2123</v>
      </c>
      <c r="I20" s="21" t="s">
        <v>2119</v>
      </c>
      <c r="J20" s="21" t="s">
        <v>2119</v>
      </c>
      <c r="K20" s="21" t="s">
        <v>2119</v>
      </c>
      <c r="L20" s="21" t="str">
        <f>INDEX(Location!$J$2:$J$109,MATCH(Catalogue!K20,Location!$I$2:$I$109,0))</f>
        <v>n/a</v>
      </c>
      <c r="M20" s="21" t="s">
        <v>2119</v>
      </c>
      <c r="N20" s="21" t="s">
        <v>2119</v>
      </c>
      <c r="O20" s="21" t="s">
        <v>2119</v>
      </c>
      <c r="P20" s="21" t="s">
        <v>2119</v>
      </c>
      <c r="Q20" s="21" t="s">
        <v>2119</v>
      </c>
      <c r="R20" s="21"/>
      <c r="S20" s="21" t="s">
        <v>2133</v>
      </c>
      <c r="T20" s="21" t="s">
        <v>1178</v>
      </c>
      <c r="U20" s="21" t="s">
        <v>1182</v>
      </c>
      <c r="V20" s="21" t="s">
        <v>2119</v>
      </c>
      <c r="W20" s="21" t="s">
        <v>2119</v>
      </c>
      <c r="X20" s="21"/>
      <c r="Y20" s="21" t="s">
        <v>18</v>
      </c>
      <c r="Z20" s="21"/>
    </row>
    <row r="21" spans="1:26" s="77" customFormat="1" ht="46.5" x14ac:dyDescent="0.35">
      <c r="A21" s="25">
        <v>20</v>
      </c>
      <c r="B21" s="25"/>
      <c r="C21" s="25"/>
      <c r="D21" s="24" t="s">
        <v>3210</v>
      </c>
      <c r="E21" s="21" t="s">
        <v>20</v>
      </c>
      <c r="F21" s="22">
        <v>2003</v>
      </c>
      <c r="G21" s="22" t="s">
        <v>3191</v>
      </c>
      <c r="H21" s="21" t="s">
        <v>2139</v>
      </c>
      <c r="I21" s="21" t="s">
        <v>890</v>
      </c>
      <c r="J21" s="85" t="s">
        <v>891</v>
      </c>
      <c r="K21" s="21" t="s">
        <v>2119</v>
      </c>
      <c r="L21" s="21" t="str">
        <f>INDEX(Location!$J$2:$J$109,MATCH(Catalogue!K21,Location!$I$2:$I$109,0))</f>
        <v>n/a</v>
      </c>
      <c r="M21" s="21" t="s">
        <v>2119</v>
      </c>
      <c r="N21" s="21" t="s">
        <v>2119</v>
      </c>
      <c r="O21" s="21" t="s">
        <v>2119</v>
      </c>
      <c r="P21" s="21" t="s">
        <v>2119</v>
      </c>
      <c r="Q21" s="21" t="s">
        <v>2119</v>
      </c>
      <c r="R21" s="21"/>
      <c r="S21" s="21" t="s">
        <v>2132</v>
      </c>
      <c r="T21" s="21" t="s">
        <v>1178</v>
      </c>
      <c r="U21" s="21" t="s">
        <v>1179</v>
      </c>
      <c r="V21" s="21" t="s">
        <v>1267</v>
      </c>
      <c r="W21" s="21" t="s">
        <v>2119</v>
      </c>
      <c r="X21" s="21"/>
      <c r="Y21" s="21" t="s">
        <v>21</v>
      </c>
      <c r="Z21" s="21"/>
    </row>
    <row r="22" spans="1:26" s="77" customFormat="1" ht="31" x14ac:dyDescent="0.35">
      <c r="A22" s="25">
        <v>21</v>
      </c>
      <c r="B22" s="25"/>
      <c r="C22" s="25"/>
      <c r="D22" s="24" t="s">
        <v>3211</v>
      </c>
      <c r="E22" s="21" t="s">
        <v>22</v>
      </c>
      <c r="F22" s="22">
        <v>2003</v>
      </c>
      <c r="G22" s="22" t="s">
        <v>3191</v>
      </c>
      <c r="H22" s="21" t="s">
        <v>2140</v>
      </c>
      <c r="I22" s="21" t="s">
        <v>2119</v>
      </c>
      <c r="J22" s="21" t="s">
        <v>2119</v>
      </c>
      <c r="K22" s="21" t="s">
        <v>2119</v>
      </c>
      <c r="L22" s="21" t="str">
        <f>INDEX(Location!$J$2:$J$109,MATCH(Catalogue!K22,Location!$I$2:$I$109,0))</f>
        <v>n/a</v>
      </c>
      <c r="M22" s="21" t="s">
        <v>2119</v>
      </c>
      <c r="N22" s="21" t="s">
        <v>2119</v>
      </c>
      <c r="O22" s="21" t="s">
        <v>2119</v>
      </c>
      <c r="P22" s="21" t="s">
        <v>2119</v>
      </c>
      <c r="Q22" s="21" t="s">
        <v>2119</v>
      </c>
      <c r="R22" s="21"/>
      <c r="S22" s="21" t="s">
        <v>1173</v>
      </c>
      <c r="T22" s="21" t="s">
        <v>3187</v>
      </c>
      <c r="U22" s="21" t="s">
        <v>2119</v>
      </c>
      <c r="V22" s="21" t="s">
        <v>2119</v>
      </c>
      <c r="W22" s="21" t="s">
        <v>1896</v>
      </c>
      <c r="X22" s="21"/>
      <c r="Y22" s="21"/>
      <c r="Z22" s="21"/>
    </row>
    <row r="23" spans="1:26" s="77" customFormat="1" ht="46.5" x14ac:dyDescent="0.35">
      <c r="A23" s="25">
        <v>22</v>
      </c>
      <c r="B23" s="25"/>
      <c r="C23" s="25"/>
      <c r="D23" s="24" t="s">
        <v>3212</v>
      </c>
      <c r="E23" s="21" t="s">
        <v>23</v>
      </c>
      <c r="F23" s="22">
        <v>2003</v>
      </c>
      <c r="G23" s="22" t="s">
        <v>3191</v>
      </c>
      <c r="H23" s="21" t="s">
        <v>2123</v>
      </c>
      <c r="I23" s="21" t="s">
        <v>2119</v>
      </c>
      <c r="J23" s="21" t="s">
        <v>2119</v>
      </c>
      <c r="K23" s="21" t="s">
        <v>2119</v>
      </c>
      <c r="L23" s="21" t="str">
        <f>INDEX(Location!$J$2:$J$109,MATCH(Catalogue!K23,Location!$I$2:$I$109,0))</f>
        <v>n/a</v>
      </c>
      <c r="M23" s="21" t="s">
        <v>2119</v>
      </c>
      <c r="N23" s="21" t="s">
        <v>2119</v>
      </c>
      <c r="O23" s="21" t="s">
        <v>2119</v>
      </c>
      <c r="P23" s="21" t="s">
        <v>2119</v>
      </c>
      <c r="Q23" s="21" t="s">
        <v>2119</v>
      </c>
      <c r="R23" s="21"/>
      <c r="S23" s="21" t="s">
        <v>25</v>
      </c>
      <c r="T23" s="21" t="s">
        <v>3187</v>
      </c>
      <c r="U23" s="21" t="s">
        <v>1180</v>
      </c>
      <c r="V23" s="21" t="s">
        <v>2141</v>
      </c>
      <c r="W23" s="21" t="s">
        <v>2119</v>
      </c>
      <c r="X23" s="21" t="s">
        <v>24</v>
      </c>
      <c r="Y23" s="21" t="s">
        <v>25</v>
      </c>
      <c r="Z23" s="21"/>
    </row>
    <row r="24" spans="1:26" s="77" customFormat="1" ht="31" x14ac:dyDescent="0.35">
      <c r="A24" s="25">
        <v>23</v>
      </c>
      <c r="B24" s="25"/>
      <c r="C24" s="25"/>
      <c r="D24" s="24" t="s">
        <v>3213</v>
      </c>
      <c r="E24" s="21" t="s">
        <v>26</v>
      </c>
      <c r="F24" s="22">
        <v>2003</v>
      </c>
      <c r="G24" s="22" t="s">
        <v>3191</v>
      </c>
      <c r="H24" s="21" t="s">
        <v>2119</v>
      </c>
      <c r="I24" s="21" t="s">
        <v>888</v>
      </c>
      <c r="J24" s="85" t="s">
        <v>889</v>
      </c>
      <c r="K24" s="21" t="s">
        <v>2119</v>
      </c>
      <c r="L24" s="21" t="str">
        <f>INDEX(Location!$J$2:$J$109,MATCH(Catalogue!K24,Location!$I$2:$I$109,0))</f>
        <v>n/a</v>
      </c>
      <c r="M24" s="21" t="s">
        <v>2119</v>
      </c>
      <c r="N24" s="21" t="s">
        <v>2119</v>
      </c>
      <c r="O24" s="21" t="s">
        <v>2119</v>
      </c>
      <c r="P24" s="21" t="s">
        <v>2119</v>
      </c>
      <c r="Q24" s="21" t="s">
        <v>2119</v>
      </c>
      <c r="R24" s="21"/>
      <c r="S24" s="21" t="s">
        <v>1175</v>
      </c>
      <c r="T24" s="21" t="s">
        <v>3187</v>
      </c>
      <c r="U24" s="21" t="s">
        <v>2119</v>
      </c>
      <c r="V24" s="21" t="s">
        <v>2119</v>
      </c>
      <c r="W24" s="21" t="s">
        <v>1896</v>
      </c>
      <c r="X24" s="21" t="s">
        <v>27</v>
      </c>
      <c r="Y24" s="21" t="s">
        <v>28</v>
      </c>
      <c r="Z24" s="21"/>
    </row>
    <row r="25" spans="1:26" s="77" customFormat="1" ht="46.5" x14ac:dyDescent="0.35">
      <c r="A25" s="25">
        <v>24</v>
      </c>
      <c r="B25" s="25"/>
      <c r="C25" s="25"/>
      <c r="D25" s="24" t="s">
        <v>3214</v>
      </c>
      <c r="E25" s="21" t="s">
        <v>29</v>
      </c>
      <c r="F25" s="22">
        <v>2003</v>
      </c>
      <c r="G25" s="22" t="s">
        <v>3191</v>
      </c>
      <c r="H25" s="21" t="s">
        <v>2119</v>
      </c>
      <c r="I25" s="21" t="s">
        <v>769</v>
      </c>
      <c r="J25" s="85" t="s">
        <v>770</v>
      </c>
      <c r="K25" s="21" t="s">
        <v>969</v>
      </c>
      <c r="L25" s="21" t="str">
        <f>INDEX(Location!$J$2:$J$109,MATCH(Catalogue!K25,Location!$I$2:$I$109,0))</f>
        <v>UK9014091</v>
      </c>
      <c r="M25" s="21" t="s">
        <v>2119</v>
      </c>
      <c r="N25" s="21" t="s">
        <v>2119</v>
      </c>
      <c r="O25" s="21" t="s">
        <v>2119</v>
      </c>
      <c r="P25" s="21" t="s">
        <v>2119</v>
      </c>
      <c r="Q25" s="21" t="s">
        <v>2119</v>
      </c>
      <c r="R25" s="21"/>
      <c r="S25" s="21" t="s">
        <v>51</v>
      </c>
      <c r="T25" s="21" t="s">
        <v>2653</v>
      </c>
      <c r="U25" s="21" t="s">
        <v>1183</v>
      </c>
      <c r="V25" s="21" t="s">
        <v>2119</v>
      </c>
      <c r="W25" s="21" t="s">
        <v>1892</v>
      </c>
      <c r="X25" s="21"/>
      <c r="Y25" s="21" t="s">
        <v>30</v>
      </c>
      <c r="Z25" s="21"/>
    </row>
    <row r="26" spans="1:26" s="77" customFormat="1" ht="31" x14ac:dyDescent="0.35">
      <c r="A26" s="25">
        <v>25</v>
      </c>
      <c r="B26" s="25"/>
      <c r="C26" s="25"/>
      <c r="D26" s="24" t="s">
        <v>3215</v>
      </c>
      <c r="E26" s="21" t="s">
        <v>31</v>
      </c>
      <c r="F26" s="22">
        <v>2003</v>
      </c>
      <c r="G26" s="22" t="s">
        <v>3191</v>
      </c>
      <c r="H26" s="21" t="s">
        <v>2142</v>
      </c>
      <c r="I26" s="21" t="s">
        <v>2119</v>
      </c>
      <c r="J26" s="21" t="s">
        <v>2119</v>
      </c>
      <c r="K26" s="21" t="s">
        <v>2119</v>
      </c>
      <c r="L26" s="21" t="str">
        <f>INDEX(Location!$J$2:$J$109,MATCH(Catalogue!K26,Location!$I$2:$I$109,0))</f>
        <v>n/a</v>
      </c>
      <c r="M26" s="21" t="s">
        <v>2119</v>
      </c>
      <c r="N26" s="21" t="s">
        <v>2119</v>
      </c>
      <c r="O26" s="21" t="s">
        <v>2119</v>
      </c>
      <c r="P26" s="21" t="s">
        <v>2119</v>
      </c>
      <c r="Q26" s="21" t="s">
        <v>2119</v>
      </c>
      <c r="R26" s="21"/>
      <c r="S26" s="21" t="s">
        <v>1175</v>
      </c>
      <c r="T26" s="21" t="s">
        <v>2119</v>
      </c>
      <c r="U26" s="21" t="s">
        <v>1179</v>
      </c>
      <c r="V26" s="21" t="s">
        <v>2119</v>
      </c>
      <c r="W26" s="21" t="s">
        <v>2119</v>
      </c>
      <c r="X26" s="21"/>
      <c r="Y26" s="21"/>
      <c r="Z26" s="21"/>
    </row>
    <row r="27" spans="1:26" s="77" customFormat="1" ht="93" x14ac:dyDescent="0.35">
      <c r="A27" s="25">
        <v>26</v>
      </c>
      <c r="B27" s="25"/>
      <c r="C27" s="25"/>
      <c r="D27" s="24" t="s">
        <v>3216</v>
      </c>
      <c r="E27" s="21" t="s">
        <v>32</v>
      </c>
      <c r="F27" s="22">
        <v>2004</v>
      </c>
      <c r="G27" s="22" t="s">
        <v>3191</v>
      </c>
      <c r="H27" s="21" t="s">
        <v>2119</v>
      </c>
      <c r="I27" s="21" t="s">
        <v>890</v>
      </c>
      <c r="J27" s="85" t="s">
        <v>891</v>
      </c>
      <c r="K27" s="21" t="s">
        <v>2119</v>
      </c>
      <c r="L27" s="21" t="str">
        <f>INDEX(Location!$J$2:$J$109,MATCH(Catalogue!K27,Location!$I$2:$I$109,0))</f>
        <v>n/a</v>
      </c>
      <c r="M27" s="21" t="s">
        <v>2119</v>
      </c>
      <c r="N27" s="21" t="s">
        <v>2119</v>
      </c>
      <c r="O27" s="21" t="s">
        <v>2119</v>
      </c>
      <c r="P27" s="21" t="s">
        <v>2119</v>
      </c>
      <c r="Q27" s="21" t="s">
        <v>2119</v>
      </c>
      <c r="R27" s="21"/>
      <c r="S27" s="21" t="s">
        <v>2131</v>
      </c>
      <c r="T27" s="21" t="s">
        <v>2653</v>
      </c>
      <c r="U27" s="21" t="s">
        <v>1182</v>
      </c>
      <c r="V27" s="21" t="s">
        <v>2119</v>
      </c>
      <c r="W27" s="21" t="s">
        <v>33</v>
      </c>
      <c r="X27" s="21" t="s">
        <v>33</v>
      </c>
      <c r="Y27" s="21" t="s">
        <v>34</v>
      </c>
      <c r="Z27" s="21"/>
    </row>
    <row r="28" spans="1:26" s="77" customFormat="1" ht="124" x14ac:dyDescent="0.35">
      <c r="A28" s="25">
        <v>27</v>
      </c>
      <c r="B28" s="25"/>
      <c r="C28" s="25"/>
      <c r="D28" s="24" t="s">
        <v>3217</v>
      </c>
      <c r="E28" s="21" t="s">
        <v>35</v>
      </c>
      <c r="F28" s="22">
        <v>2004</v>
      </c>
      <c r="G28" s="22" t="s">
        <v>3191</v>
      </c>
      <c r="H28" s="21" t="s">
        <v>2119</v>
      </c>
      <c r="I28" s="21" t="s">
        <v>2119</v>
      </c>
      <c r="J28" s="21" t="s">
        <v>2119</v>
      </c>
      <c r="K28" s="21" t="s">
        <v>969</v>
      </c>
      <c r="L28" s="21" t="str">
        <f>INDEX(Location!$J$2:$J$109,MATCH(Catalogue!K28,Location!$I$2:$I$109,0))</f>
        <v>UK9014091</v>
      </c>
      <c r="M28" s="21" t="s">
        <v>2119</v>
      </c>
      <c r="N28" s="21" t="s">
        <v>2119</v>
      </c>
      <c r="O28" s="21" t="s">
        <v>2119</v>
      </c>
      <c r="P28" s="21" t="s">
        <v>2119</v>
      </c>
      <c r="Q28" s="21" t="s">
        <v>2119</v>
      </c>
      <c r="R28" s="21"/>
      <c r="S28" s="21" t="s">
        <v>2131</v>
      </c>
      <c r="T28" s="21" t="s">
        <v>1178</v>
      </c>
      <c r="U28" s="21" t="s">
        <v>49</v>
      </c>
      <c r="V28" s="21" t="s">
        <v>1590</v>
      </c>
      <c r="W28" s="21" t="s">
        <v>2119</v>
      </c>
      <c r="X28" s="21"/>
      <c r="Y28" s="21" t="s">
        <v>36</v>
      </c>
      <c r="Z28" s="21"/>
    </row>
    <row r="29" spans="1:26" s="77" customFormat="1" ht="46.5" x14ac:dyDescent="0.35">
      <c r="A29" s="25">
        <v>28</v>
      </c>
      <c r="B29" s="25"/>
      <c r="C29" s="25"/>
      <c r="D29" s="24" t="s">
        <v>3218</v>
      </c>
      <c r="E29" s="21" t="s">
        <v>37</v>
      </c>
      <c r="F29" s="22">
        <v>2004</v>
      </c>
      <c r="G29" s="22" t="s">
        <v>3191</v>
      </c>
      <c r="H29" s="21" t="s">
        <v>2119</v>
      </c>
      <c r="I29" s="21" t="s">
        <v>2143</v>
      </c>
      <c r="J29" s="21" t="s">
        <v>2144</v>
      </c>
      <c r="K29" s="21" t="s">
        <v>2119</v>
      </c>
      <c r="L29" s="21" t="str">
        <f>INDEX(Location!$J$2:$J$109,MATCH(Catalogue!K29,Location!$I$2:$I$109,0))</f>
        <v>n/a</v>
      </c>
      <c r="M29" s="21" t="s">
        <v>2119</v>
      </c>
      <c r="N29" s="21" t="s">
        <v>2119</v>
      </c>
      <c r="O29" s="21" t="s">
        <v>2119</v>
      </c>
      <c r="P29" s="21" t="s">
        <v>2119</v>
      </c>
      <c r="Q29" s="21" t="s">
        <v>2119</v>
      </c>
      <c r="R29" s="21"/>
      <c r="S29" s="21" t="s">
        <v>2131</v>
      </c>
      <c r="T29" s="21" t="s">
        <v>3188</v>
      </c>
      <c r="U29" s="21" t="s">
        <v>2119</v>
      </c>
      <c r="V29" s="21" t="s">
        <v>2119</v>
      </c>
      <c r="W29" s="21" t="s">
        <v>1879</v>
      </c>
      <c r="X29" s="21"/>
      <c r="Y29" s="21" t="s">
        <v>25</v>
      </c>
      <c r="Z29" s="21"/>
    </row>
    <row r="30" spans="1:26" s="77" customFormat="1" ht="31" x14ac:dyDescent="0.35">
      <c r="A30" s="25">
        <v>29</v>
      </c>
      <c r="B30" s="25"/>
      <c r="C30" s="25"/>
      <c r="D30" s="24" t="s">
        <v>3219</v>
      </c>
      <c r="E30" s="21" t="s">
        <v>38</v>
      </c>
      <c r="F30" s="22">
        <v>2004</v>
      </c>
      <c r="G30" s="22" t="s">
        <v>3191</v>
      </c>
      <c r="H30" s="21" t="s">
        <v>2119</v>
      </c>
      <c r="I30" s="21" t="s">
        <v>890</v>
      </c>
      <c r="J30" s="85" t="s">
        <v>891</v>
      </c>
      <c r="K30" s="21" t="s">
        <v>2119</v>
      </c>
      <c r="L30" s="21" t="str">
        <f>INDEX(Location!$J$2:$J$109,MATCH(Catalogue!K30,Location!$I$2:$I$109,0))</f>
        <v>n/a</v>
      </c>
      <c r="M30" s="21" t="s">
        <v>2119</v>
      </c>
      <c r="N30" s="21" t="s">
        <v>2119</v>
      </c>
      <c r="O30" s="21" t="s">
        <v>2119</v>
      </c>
      <c r="P30" s="21" t="s">
        <v>2119</v>
      </c>
      <c r="Q30" s="21" t="s">
        <v>2119</v>
      </c>
      <c r="R30" s="21"/>
      <c r="S30" s="21" t="s">
        <v>1175</v>
      </c>
      <c r="T30" s="21" t="s">
        <v>2119</v>
      </c>
      <c r="U30" s="21" t="s">
        <v>1179</v>
      </c>
      <c r="V30" s="21" t="s">
        <v>1267</v>
      </c>
      <c r="W30" s="21" t="s">
        <v>2119</v>
      </c>
      <c r="X30" s="21"/>
      <c r="Y30" s="21" t="s">
        <v>21</v>
      </c>
      <c r="Z30" s="21"/>
    </row>
    <row r="31" spans="1:26" s="77" customFormat="1" ht="46.5" x14ac:dyDescent="0.35">
      <c r="A31" s="25">
        <v>30</v>
      </c>
      <c r="B31" s="25"/>
      <c r="C31" s="25"/>
      <c r="D31" s="24" t="s">
        <v>3220</v>
      </c>
      <c r="E31" s="21" t="s">
        <v>39</v>
      </c>
      <c r="F31" s="22">
        <v>2004</v>
      </c>
      <c r="G31" s="22" t="s">
        <v>3191</v>
      </c>
      <c r="H31" s="21" t="s">
        <v>2119</v>
      </c>
      <c r="I31" s="21" t="s">
        <v>2119</v>
      </c>
      <c r="J31" s="21" t="s">
        <v>2119</v>
      </c>
      <c r="K31" s="21" t="s">
        <v>2119</v>
      </c>
      <c r="L31" s="21" t="str">
        <f>INDEX(Location!$J$2:$J$109,MATCH(Catalogue!K31,Location!$I$2:$I$109,0))</f>
        <v>n/a</v>
      </c>
      <c r="M31" s="21" t="s">
        <v>2119</v>
      </c>
      <c r="N31" s="21" t="s">
        <v>2119</v>
      </c>
      <c r="O31" s="21" t="s">
        <v>2119</v>
      </c>
      <c r="P31" s="21" t="s">
        <v>2119</v>
      </c>
      <c r="Q31" s="21" t="s">
        <v>2119</v>
      </c>
      <c r="R31" s="21"/>
      <c r="S31" s="21" t="s">
        <v>2145</v>
      </c>
      <c r="T31" s="21" t="s">
        <v>2653</v>
      </c>
      <c r="U31" s="21" t="s">
        <v>1182</v>
      </c>
      <c r="V31" s="21" t="s">
        <v>2119</v>
      </c>
      <c r="W31" s="21" t="s">
        <v>33</v>
      </c>
      <c r="X31" s="21"/>
      <c r="Y31" s="21" t="s">
        <v>40</v>
      </c>
      <c r="Z31" s="21"/>
    </row>
    <row r="32" spans="1:26" s="77" customFormat="1" ht="62" x14ac:dyDescent="0.35">
      <c r="A32" s="25">
        <v>31</v>
      </c>
      <c r="B32" s="25"/>
      <c r="C32" s="25"/>
      <c r="D32" s="24" t="s">
        <v>3221</v>
      </c>
      <c r="E32" s="21" t="s">
        <v>16</v>
      </c>
      <c r="F32" s="22">
        <v>2004</v>
      </c>
      <c r="G32" s="22" t="s">
        <v>3191</v>
      </c>
      <c r="H32" s="21" t="s">
        <v>2119</v>
      </c>
      <c r="I32" s="21" t="s">
        <v>2119</v>
      </c>
      <c r="J32" s="21" t="s">
        <v>2119</v>
      </c>
      <c r="K32" s="21" t="s">
        <v>2136</v>
      </c>
      <c r="L32" s="87" t="s">
        <v>6107</v>
      </c>
      <c r="M32" s="21" t="s">
        <v>2119</v>
      </c>
      <c r="N32" s="21" t="s">
        <v>2119</v>
      </c>
      <c r="O32" s="21" t="s">
        <v>2119</v>
      </c>
      <c r="P32" s="21" t="s">
        <v>2119</v>
      </c>
      <c r="Q32" s="21" t="s">
        <v>2119</v>
      </c>
      <c r="R32" s="21"/>
      <c r="S32" s="21" t="s">
        <v>1175</v>
      </c>
      <c r="T32" s="21" t="s">
        <v>2653</v>
      </c>
      <c r="U32" s="21" t="s">
        <v>2146</v>
      </c>
      <c r="V32" s="21" t="s">
        <v>2119</v>
      </c>
      <c r="W32" s="21" t="s">
        <v>2119</v>
      </c>
      <c r="X32" s="21" t="s">
        <v>41</v>
      </c>
      <c r="Y32" s="21" t="s">
        <v>42</v>
      </c>
      <c r="Z32" s="21"/>
    </row>
    <row r="33" spans="1:26" s="77" customFormat="1" ht="62" x14ac:dyDescent="0.35">
      <c r="A33" s="25">
        <v>32</v>
      </c>
      <c r="B33" s="25"/>
      <c r="C33" s="25"/>
      <c r="D33" s="24" t="s">
        <v>3222</v>
      </c>
      <c r="E33" s="21" t="s">
        <v>43</v>
      </c>
      <c r="F33" s="22">
        <v>2004</v>
      </c>
      <c r="G33" s="22" t="s">
        <v>3191</v>
      </c>
      <c r="H33" s="21" t="s">
        <v>2119</v>
      </c>
      <c r="I33" s="21" t="s">
        <v>769</v>
      </c>
      <c r="J33" s="85" t="s">
        <v>770</v>
      </c>
      <c r="K33" s="21" t="s">
        <v>969</v>
      </c>
      <c r="L33" s="21" t="str">
        <f>INDEX(Location!$J$2:$J$109,MATCH(Catalogue!K33,Location!$I$2:$I$109,0))</f>
        <v>UK9014091</v>
      </c>
      <c r="M33" s="21" t="s">
        <v>2119</v>
      </c>
      <c r="N33" s="21" t="s">
        <v>2119</v>
      </c>
      <c r="O33" s="21" t="s">
        <v>2119</v>
      </c>
      <c r="P33" s="21" t="s">
        <v>2119</v>
      </c>
      <c r="Q33" s="21" t="s">
        <v>2119</v>
      </c>
      <c r="R33" s="21"/>
      <c r="S33" s="21" t="s">
        <v>1175</v>
      </c>
      <c r="T33" s="21" t="s">
        <v>3187</v>
      </c>
      <c r="U33" s="21" t="s">
        <v>2147</v>
      </c>
      <c r="V33" s="21" t="s">
        <v>1590</v>
      </c>
      <c r="W33" s="21" t="s">
        <v>2119</v>
      </c>
      <c r="X33" s="21"/>
      <c r="Y33" s="21" t="s">
        <v>44</v>
      </c>
      <c r="Z33" s="21"/>
    </row>
    <row r="34" spans="1:26" s="77" customFormat="1" ht="46.5" x14ac:dyDescent="0.35">
      <c r="A34" s="25">
        <v>33</v>
      </c>
      <c r="B34" s="25"/>
      <c r="C34" s="25"/>
      <c r="D34" s="24" t="s">
        <v>3223</v>
      </c>
      <c r="E34" s="21" t="s">
        <v>45</v>
      </c>
      <c r="F34" s="22">
        <v>2004</v>
      </c>
      <c r="G34" s="22" t="s">
        <v>3191</v>
      </c>
      <c r="H34" s="21" t="s">
        <v>2119</v>
      </c>
      <c r="I34" s="21" t="s">
        <v>2119</v>
      </c>
      <c r="J34" s="21" t="s">
        <v>2119</v>
      </c>
      <c r="K34" s="21" t="s">
        <v>2119</v>
      </c>
      <c r="L34" s="21" t="str">
        <f>INDEX(Location!$J$2:$J$109,MATCH(Catalogue!K34,Location!$I$2:$I$109,0))</f>
        <v>n/a</v>
      </c>
      <c r="M34" s="21" t="s">
        <v>2119</v>
      </c>
      <c r="N34" s="21" t="s">
        <v>2119</v>
      </c>
      <c r="O34" s="21" t="s">
        <v>2119</v>
      </c>
      <c r="P34" s="21" t="s">
        <v>2116</v>
      </c>
      <c r="Q34" s="21" t="s">
        <v>2119</v>
      </c>
      <c r="R34" s="21"/>
      <c r="S34" s="21" t="s">
        <v>2131</v>
      </c>
      <c r="T34" s="21" t="s">
        <v>1178</v>
      </c>
      <c r="U34" s="21" t="s">
        <v>1182</v>
      </c>
      <c r="V34" s="21" t="s">
        <v>2119</v>
      </c>
      <c r="W34" s="21" t="s">
        <v>33</v>
      </c>
      <c r="X34" s="21"/>
      <c r="Y34" s="21"/>
      <c r="Z34" s="21"/>
    </row>
    <row r="35" spans="1:26" s="77" customFormat="1" ht="62" x14ac:dyDescent="0.35">
      <c r="A35" s="25">
        <v>34</v>
      </c>
      <c r="B35" s="25"/>
      <c r="C35" s="25"/>
      <c r="D35" s="24" t="s">
        <v>3224</v>
      </c>
      <c r="E35" s="21" t="s">
        <v>38</v>
      </c>
      <c r="F35" s="22">
        <v>2005</v>
      </c>
      <c r="G35" s="22" t="s">
        <v>3191</v>
      </c>
      <c r="H35" s="21" t="s">
        <v>2139</v>
      </c>
      <c r="I35" s="21" t="s">
        <v>2119</v>
      </c>
      <c r="J35" s="21" t="s">
        <v>2119</v>
      </c>
      <c r="K35" s="21" t="s">
        <v>2119</v>
      </c>
      <c r="L35" s="21" t="str">
        <f>INDEX(Location!$J$2:$J$109,MATCH(Catalogue!K35,Location!$I$2:$I$109,0))</f>
        <v>n/a</v>
      </c>
      <c r="M35" s="21" t="s">
        <v>2119</v>
      </c>
      <c r="N35" s="21" t="s">
        <v>2119</v>
      </c>
      <c r="O35" s="21" t="s">
        <v>2119</v>
      </c>
      <c r="P35" s="21" t="s">
        <v>2119</v>
      </c>
      <c r="Q35" s="21" t="s">
        <v>2119</v>
      </c>
      <c r="R35" s="21"/>
      <c r="S35" s="21" t="s">
        <v>2148</v>
      </c>
      <c r="T35" s="21" t="s">
        <v>1178</v>
      </c>
      <c r="U35" s="21" t="s">
        <v>1179</v>
      </c>
      <c r="V35" s="21" t="s">
        <v>1267</v>
      </c>
      <c r="W35" s="21" t="s">
        <v>2119</v>
      </c>
      <c r="X35" s="21"/>
      <c r="Y35" s="21"/>
      <c r="Z35" s="21"/>
    </row>
    <row r="36" spans="1:26" s="77" customFormat="1" ht="77.5" x14ac:dyDescent="0.35">
      <c r="A36" s="25">
        <v>35</v>
      </c>
      <c r="B36" s="25"/>
      <c r="C36" s="25"/>
      <c r="D36" s="24" t="s">
        <v>3225</v>
      </c>
      <c r="E36" s="21" t="s">
        <v>46</v>
      </c>
      <c r="F36" s="22">
        <v>2005</v>
      </c>
      <c r="G36" s="22" t="s">
        <v>3191</v>
      </c>
      <c r="H36" s="21" t="s">
        <v>2123</v>
      </c>
      <c r="I36" s="21" t="s">
        <v>2119</v>
      </c>
      <c r="J36" s="21" t="s">
        <v>2119</v>
      </c>
      <c r="K36" s="21" t="s">
        <v>2119</v>
      </c>
      <c r="L36" s="21" t="str">
        <f>INDEX(Location!$J$2:$J$109,MATCH(Catalogue!K36,Location!$I$2:$I$109,0))</f>
        <v>n/a</v>
      </c>
      <c r="M36" s="21" t="s">
        <v>2119</v>
      </c>
      <c r="N36" s="21" t="s">
        <v>2119</v>
      </c>
      <c r="O36" s="21" t="s">
        <v>2119</v>
      </c>
      <c r="P36" s="21" t="s">
        <v>2119</v>
      </c>
      <c r="Q36" s="21" t="s">
        <v>2119</v>
      </c>
      <c r="R36" s="21"/>
      <c r="S36" s="21" t="s">
        <v>2149</v>
      </c>
      <c r="T36" s="21" t="s">
        <v>2119</v>
      </c>
      <c r="U36" s="21" t="s">
        <v>2155</v>
      </c>
      <c r="V36" s="21" t="s">
        <v>2119</v>
      </c>
      <c r="W36" s="21" t="s">
        <v>2119</v>
      </c>
      <c r="X36" s="21"/>
      <c r="Y36" s="21" t="s">
        <v>47</v>
      </c>
      <c r="Z36" s="21"/>
    </row>
    <row r="37" spans="1:26" s="77" customFormat="1" ht="77.5" x14ac:dyDescent="0.35">
      <c r="A37" s="25">
        <v>36</v>
      </c>
      <c r="B37" s="25"/>
      <c r="C37" s="25"/>
      <c r="D37" s="24" t="s">
        <v>3226</v>
      </c>
      <c r="E37" s="21" t="s">
        <v>46</v>
      </c>
      <c r="F37" s="22">
        <v>2005</v>
      </c>
      <c r="G37" s="22" t="s">
        <v>3191</v>
      </c>
      <c r="H37" s="21" t="s">
        <v>2123</v>
      </c>
      <c r="I37" s="21" t="s">
        <v>2119</v>
      </c>
      <c r="J37" s="21" t="s">
        <v>2119</v>
      </c>
      <c r="K37" s="21" t="s">
        <v>2119</v>
      </c>
      <c r="L37" s="21" t="str">
        <f>INDEX(Location!$J$2:$J$109,MATCH(Catalogue!K37,Location!$I$2:$I$109,0))</f>
        <v>n/a</v>
      </c>
      <c r="M37" s="21" t="s">
        <v>2119</v>
      </c>
      <c r="N37" s="21" t="s">
        <v>2119</v>
      </c>
      <c r="O37" s="21" t="s">
        <v>2119</v>
      </c>
      <c r="P37" s="21" t="s">
        <v>2119</v>
      </c>
      <c r="Q37" s="21" t="s">
        <v>2119</v>
      </c>
      <c r="R37" s="21"/>
      <c r="S37" s="21" t="s">
        <v>2149</v>
      </c>
      <c r="T37" s="21" t="s">
        <v>1178</v>
      </c>
      <c r="U37" s="21" t="s">
        <v>2155</v>
      </c>
      <c r="V37" s="21" t="s">
        <v>2119</v>
      </c>
      <c r="W37" s="21" t="s">
        <v>2119</v>
      </c>
      <c r="X37" s="21"/>
      <c r="Y37" s="21" t="s">
        <v>47</v>
      </c>
      <c r="Z37" s="21"/>
    </row>
    <row r="38" spans="1:26" s="77" customFormat="1" ht="77.5" x14ac:dyDescent="0.35">
      <c r="A38" s="25">
        <v>37</v>
      </c>
      <c r="B38" s="25"/>
      <c r="C38" s="25"/>
      <c r="D38" s="24" t="s">
        <v>3227</v>
      </c>
      <c r="E38" s="21" t="s">
        <v>46</v>
      </c>
      <c r="F38" s="22">
        <v>2005</v>
      </c>
      <c r="G38" s="22" t="s">
        <v>3191</v>
      </c>
      <c r="H38" s="21" t="s">
        <v>2123</v>
      </c>
      <c r="I38" s="21" t="s">
        <v>2119</v>
      </c>
      <c r="J38" s="21" t="s">
        <v>2119</v>
      </c>
      <c r="K38" s="21" t="s">
        <v>2119</v>
      </c>
      <c r="L38" s="21" t="str">
        <f>INDEX(Location!$J$2:$J$109,MATCH(Catalogue!K38,Location!$I$2:$I$109,0))</f>
        <v>n/a</v>
      </c>
      <c r="M38" s="21" t="s">
        <v>2119</v>
      </c>
      <c r="N38" s="21" t="s">
        <v>2119</v>
      </c>
      <c r="O38" s="21" t="s">
        <v>2119</v>
      </c>
      <c r="P38" s="21" t="s">
        <v>2119</v>
      </c>
      <c r="Q38" s="21" t="s">
        <v>2119</v>
      </c>
      <c r="R38" s="21"/>
      <c r="S38" s="21" t="s">
        <v>2149</v>
      </c>
      <c r="T38" s="21" t="s">
        <v>2653</v>
      </c>
      <c r="U38" s="21" t="s">
        <v>2154</v>
      </c>
      <c r="V38" s="21" t="s">
        <v>2119</v>
      </c>
      <c r="W38" s="21" t="s">
        <v>2119</v>
      </c>
      <c r="X38" s="21"/>
      <c r="Y38" s="21" t="s">
        <v>47</v>
      </c>
      <c r="Z38" s="21"/>
    </row>
    <row r="39" spans="1:26" s="77" customFormat="1" ht="62" x14ac:dyDescent="0.35">
      <c r="A39" s="25">
        <v>38</v>
      </c>
      <c r="B39" s="25"/>
      <c r="C39" s="25"/>
      <c r="D39" s="24" t="s">
        <v>3228</v>
      </c>
      <c r="E39" s="21" t="s">
        <v>48</v>
      </c>
      <c r="F39" s="22">
        <v>2005</v>
      </c>
      <c r="G39" s="22" t="s">
        <v>3191</v>
      </c>
      <c r="H39" s="21" t="s">
        <v>2119</v>
      </c>
      <c r="I39" s="21" t="s">
        <v>2119</v>
      </c>
      <c r="J39" s="21" t="s">
        <v>2119</v>
      </c>
      <c r="K39" s="21" t="s">
        <v>2136</v>
      </c>
      <c r="L39" s="87" t="s">
        <v>6107</v>
      </c>
      <c r="M39" s="21" t="s">
        <v>2119</v>
      </c>
      <c r="N39" s="21" t="s">
        <v>2119</v>
      </c>
      <c r="O39" s="21" t="s">
        <v>2119</v>
      </c>
      <c r="P39" s="21" t="s">
        <v>2119</v>
      </c>
      <c r="Q39" s="21" t="s">
        <v>2119</v>
      </c>
      <c r="R39" s="21"/>
      <c r="S39" s="21" t="s">
        <v>2138</v>
      </c>
      <c r="T39" s="21" t="s">
        <v>3188</v>
      </c>
      <c r="U39" s="21" t="s">
        <v>2147</v>
      </c>
      <c r="V39" s="21" t="s">
        <v>2119</v>
      </c>
      <c r="W39" s="21" t="s">
        <v>2119</v>
      </c>
      <c r="X39" s="21" t="s">
        <v>49</v>
      </c>
      <c r="Y39" s="21" t="s">
        <v>17</v>
      </c>
      <c r="Z39" s="21"/>
    </row>
    <row r="40" spans="1:26" s="77" customFormat="1" ht="77.5" x14ac:dyDescent="0.35">
      <c r="A40" s="25">
        <v>39</v>
      </c>
      <c r="B40" s="25"/>
      <c r="C40" s="25"/>
      <c r="D40" s="24" t="s">
        <v>3229</v>
      </c>
      <c r="E40" s="21" t="s">
        <v>50</v>
      </c>
      <c r="F40" s="22">
        <v>2005</v>
      </c>
      <c r="G40" s="22" t="s">
        <v>3191</v>
      </c>
      <c r="H40" s="21" t="s">
        <v>2123</v>
      </c>
      <c r="I40" s="21" t="s">
        <v>2119</v>
      </c>
      <c r="J40" s="21" t="s">
        <v>2119</v>
      </c>
      <c r="K40" s="21" t="s">
        <v>2119</v>
      </c>
      <c r="L40" s="21" t="str">
        <f>INDEX(Location!$J$2:$J$109,MATCH(Catalogue!K40,Location!$I$2:$I$109,0))</f>
        <v>n/a</v>
      </c>
      <c r="M40" s="21" t="s">
        <v>2119</v>
      </c>
      <c r="N40" s="21" t="s">
        <v>2119</v>
      </c>
      <c r="O40" s="21" t="s">
        <v>2119</v>
      </c>
      <c r="P40" s="21" t="s">
        <v>2119</v>
      </c>
      <c r="Q40" s="21" t="s">
        <v>2119</v>
      </c>
      <c r="R40" s="21"/>
      <c r="S40" s="21" t="s">
        <v>2151</v>
      </c>
      <c r="T40" s="21" t="s">
        <v>2119</v>
      </c>
      <c r="U40" s="21" t="s">
        <v>2153</v>
      </c>
      <c r="V40" s="21" t="s">
        <v>2119</v>
      </c>
      <c r="W40" s="21" t="s">
        <v>2119</v>
      </c>
      <c r="X40" s="21"/>
      <c r="Y40" s="21" t="s">
        <v>51</v>
      </c>
      <c r="Z40" s="21" t="s">
        <v>12</v>
      </c>
    </row>
    <row r="41" spans="1:26" s="77" customFormat="1" ht="62" x14ac:dyDescent="0.35">
      <c r="A41" s="25">
        <v>40</v>
      </c>
      <c r="B41" s="25"/>
      <c r="C41" s="25"/>
      <c r="D41" s="24" t="s">
        <v>3230</v>
      </c>
      <c r="E41" s="21" t="s">
        <v>52</v>
      </c>
      <c r="F41" s="22">
        <v>2006</v>
      </c>
      <c r="G41" s="22" t="s">
        <v>3191</v>
      </c>
      <c r="H41" s="21" t="s">
        <v>2123</v>
      </c>
      <c r="I41" s="21" t="s">
        <v>2168</v>
      </c>
      <c r="J41" s="21" t="s">
        <v>2169</v>
      </c>
      <c r="K41" s="21" t="s">
        <v>2119</v>
      </c>
      <c r="L41" s="21" t="str">
        <f>INDEX(Location!$J$2:$J$109,MATCH(Catalogue!K41,Location!$I$2:$I$109,0))</f>
        <v>n/a</v>
      </c>
      <c r="M41" s="21" t="s">
        <v>2119</v>
      </c>
      <c r="N41" s="21" t="s">
        <v>2119</v>
      </c>
      <c r="O41" s="21" t="s">
        <v>2119</v>
      </c>
      <c r="P41" s="21" t="s">
        <v>2119</v>
      </c>
      <c r="Q41" s="21" t="s">
        <v>2119</v>
      </c>
      <c r="R41" s="21"/>
      <c r="S41" s="21" t="s">
        <v>2132</v>
      </c>
      <c r="T41" s="21" t="s">
        <v>3187</v>
      </c>
      <c r="U41" s="21" t="s">
        <v>2156</v>
      </c>
      <c r="V41" s="21" t="s">
        <v>2119</v>
      </c>
      <c r="W41" s="21" t="s">
        <v>33</v>
      </c>
      <c r="X41" s="21" t="s">
        <v>53</v>
      </c>
      <c r="Y41" s="21" t="s">
        <v>54</v>
      </c>
      <c r="Z41" s="21"/>
    </row>
    <row r="42" spans="1:26" s="77" customFormat="1" ht="31" x14ac:dyDescent="0.35">
      <c r="A42" s="25">
        <v>41</v>
      </c>
      <c r="B42" s="25"/>
      <c r="C42" s="25"/>
      <c r="D42" s="24" t="s">
        <v>3231</v>
      </c>
      <c r="E42" s="21" t="s">
        <v>55</v>
      </c>
      <c r="F42" s="22">
        <v>2006</v>
      </c>
      <c r="G42" s="22" t="s">
        <v>3191</v>
      </c>
      <c r="H42" s="21" t="s">
        <v>2152</v>
      </c>
      <c r="I42" s="21" t="s">
        <v>2119</v>
      </c>
      <c r="J42" s="21" t="s">
        <v>2119</v>
      </c>
      <c r="K42" s="21" t="s">
        <v>2119</v>
      </c>
      <c r="L42" s="21" t="str">
        <f>INDEX(Location!$J$2:$J$109,MATCH(Catalogue!K42,Location!$I$2:$I$109,0))</f>
        <v>n/a</v>
      </c>
      <c r="M42" s="21" t="s">
        <v>2119</v>
      </c>
      <c r="N42" s="21" t="s">
        <v>2119</v>
      </c>
      <c r="O42" s="21" t="s">
        <v>2119</v>
      </c>
      <c r="P42" s="21" t="s">
        <v>2119</v>
      </c>
      <c r="Q42" s="21" t="s">
        <v>2119</v>
      </c>
      <c r="R42" s="21"/>
      <c r="S42" s="21" t="s">
        <v>2150</v>
      </c>
      <c r="T42" s="21" t="s">
        <v>2119</v>
      </c>
      <c r="U42" s="21" t="s">
        <v>2153</v>
      </c>
      <c r="V42" s="21" t="s">
        <v>2119</v>
      </c>
      <c r="W42" s="21" t="s">
        <v>2119</v>
      </c>
      <c r="X42" s="21"/>
      <c r="Y42" s="21" t="s">
        <v>51</v>
      </c>
      <c r="Z42" s="21" t="s">
        <v>12</v>
      </c>
    </row>
    <row r="43" spans="1:26" s="77" customFormat="1" ht="31" x14ac:dyDescent="0.35">
      <c r="A43" s="25">
        <v>42</v>
      </c>
      <c r="B43" s="25"/>
      <c r="C43" s="25"/>
      <c r="D43" s="24" t="s">
        <v>3232</v>
      </c>
      <c r="E43" s="21" t="s">
        <v>56</v>
      </c>
      <c r="F43" s="22">
        <v>2006</v>
      </c>
      <c r="G43" s="22" t="s">
        <v>3191</v>
      </c>
      <c r="H43" s="21" t="s">
        <v>2119</v>
      </c>
      <c r="I43" s="21" t="s">
        <v>960</v>
      </c>
      <c r="J43" s="85" t="s">
        <v>961</v>
      </c>
      <c r="K43" s="21" t="s">
        <v>2119</v>
      </c>
      <c r="L43" s="21" t="str">
        <f>INDEX(Location!$J$2:$J$109,MATCH(Catalogue!K43,Location!$I$2:$I$109,0))</f>
        <v>n/a</v>
      </c>
      <c r="M43" s="21" t="s">
        <v>2119</v>
      </c>
      <c r="N43" s="21" t="s">
        <v>2119</v>
      </c>
      <c r="O43" s="21" t="s">
        <v>2119</v>
      </c>
      <c r="P43" s="21" t="s">
        <v>2119</v>
      </c>
      <c r="Q43" s="21" t="s">
        <v>2119</v>
      </c>
      <c r="R43" s="21"/>
      <c r="S43" s="21" t="s">
        <v>1175</v>
      </c>
      <c r="T43" s="21" t="s">
        <v>2119</v>
      </c>
      <c r="U43" s="21" t="s">
        <v>2119</v>
      </c>
      <c r="V43" s="21" t="s">
        <v>2119</v>
      </c>
      <c r="W43" s="21" t="s">
        <v>2119</v>
      </c>
      <c r="X43" s="21"/>
      <c r="Y43" s="21" t="s">
        <v>57</v>
      </c>
      <c r="Z43" s="21"/>
    </row>
    <row r="44" spans="1:26" s="77" customFormat="1" ht="46.5" x14ac:dyDescent="0.35">
      <c r="A44" s="25">
        <v>43</v>
      </c>
      <c r="B44" s="25"/>
      <c r="C44" s="25"/>
      <c r="D44" s="24" t="s">
        <v>3233</v>
      </c>
      <c r="E44" s="21" t="s">
        <v>58</v>
      </c>
      <c r="F44" s="22">
        <v>2006</v>
      </c>
      <c r="G44" s="22" t="s">
        <v>3191</v>
      </c>
      <c r="H44" s="21" t="s">
        <v>2119</v>
      </c>
      <c r="I44" s="21" t="s">
        <v>767</v>
      </c>
      <c r="J44" s="85" t="s">
        <v>768</v>
      </c>
      <c r="K44" s="21" t="s">
        <v>2119</v>
      </c>
      <c r="L44" s="21" t="str">
        <f>INDEX(Location!$J$2:$J$109,MATCH(Catalogue!K44,Location!$I$2:$I$109,0))</f>
        <v>n/a</v>
      </c>
      <c r="M44" s="21" t="s">
        <v>2119</v>
      </c>
      <c r="N44" s="21" t="s">
        <v>2119</v>
      </c>
      <c r="O44" s="21" t="s">
        <v>2119</v>
      </c>
      <c r="P44" s="21" t="s">
        <v>2119</v>
      </c>
      <c r="Q44" s="21" t="s">
        <v>2119</v>
      </c>
      <c r="R44" s="21"/>
      <c r="S44" s="21" t="s">
        <v>1175</v>
      </c>
      <c r="T44" s="21" t="s">
        <v>2119</v>
      </c>
      <c r="U44" s="21" t="s">
        <v>1179</v>
      </c>
      <c r="V44" s="21" t="s">
        <v>2157</v>
      </c>
      <c r="W44" s="21" t="s">
        <v>2119</v>
      </c>
      <c r="X44" s="21" t="s">
        <v>59</v>
      </c>
      <c r="Y44" s="21" t="s">
        <v>60</v>
      </c>
      <c r="Z44" s="21"/>
    </row>
    <row r="45" spans="1:26" s="77" customFormat="1" ht="31" x14ac:dyDescent="0.35">
      <c r="A45" s="25">
        <v>44</v>
      </c>
      <c r="B45" s="25"/>
      <c r="C45" s="25"/>
      <c r="D45" s="24" t="s">
        <v>3234</v>
      </c>
      <c r="E45" s="21" t="s">
        <v>61</v>
      </c>
      <c r="F45" s="22">
        <v>2006</v>
      </c>
      <c r="G45" s="22" t="s">
        <v>3191</v>
      </c>
      <c r="H45" s="21" t="s">
        <v>2123</v>
      </c>
      <c r="I45" s="21" t="s">
        <v>2119</v>
      </c>
      <c r="J45" s="21" t="s">
        <v>2119</v>
      </c>
      <c r="K45" s="21" t="s">
        <v>2119</v>
      </c>
      <c r="L45" s="21" t="str">
        <f>INDEX(Location!$J$2:$J$109,MATCH(Catalogue!K45,Location!$I$2:$I$109,0))</f>
        <v>n/a</v>
      </c>
      <c r="M45" s="21" t="s">
        <v>2119</v>
      </c>
      <c r="N45" s="21" t="s">
        <v>2119</v>
      </c>
      <c r="O45" s="21" t="s">
        <v>2119</v>
      </c>
      <c r="P45" s="21" t="s">
        <v>2119</v>
      </c>
      <c r="Q45" s="21" t="s">
        <v>2119</v>
      </c>
      <c r="R45" s="21"/>
      <c r="S45" s="21" t="s">
        <v>1172</v>
      </c>
      <c r="T45" s="21" t="s">
        <v>2653</v>
      </c>
      <c r="U45" s="21" t="s">
        <v>2154</v>
      </c>
      <c r="V45" s="21" t="s">
        <v>2119</v>
      </c>
      <c r="W45" s="21" t="s">
        <v>2119</v>
      </c>
      <c r="X45" s="21"/>
      <c r="Y45" s="21" t="s">
        <v>62</v>
      </c>
      <c r="Z45" s="21"/>
    </row>
    <row r="46" spans="1:26" s="77" customFormat="1" ht="46.5" x14ac:dyDescent="0.35">
      <c r="A46" s="25">
        <v>45</v>
      </c>
      <c r="B46" s="25"/>
      <c r="C46" s="25"/>
      <c r="D46" s="24" t="s">
        <v>3235</v>
      </c>
      <c r="E46" s="21" t="s">
        <v>63</v>
      </c>
      <c r="F46" s="22">
        <v>2006</v>
      </c>
      <c r="G46" s="22" t="s">
        <v>3191</v>
      </c>
      <c r="H46" s="21" t="s">
        <v>2119</v>
      </c>
      <c r="I46" s="21" t="s">
        <v>888</v>
      </c>
      <c r="J46" s="85" t="s">
        <v>889</v>
      </c>
      <c r="K46" s="21" t="s">
        <v>2119</v>
      </c>
      <c r="L46" s="21" t="str">
        <f>INDEX(Location!$J$2:$J$109,MATCH(Catalogue!K46,Location!$I$2:$I$109,0))</f>
        <v>n/a</v>
      </c>
      <c r="M46" s="21" t="s">
        <v>2119</v>
      </c>
      <c r="N46" s="21" t="s">
        <v>2119</v>
      </c>
      <c r="O46" s="21" t="s">
        <v>2119</v>
      </c>
      <c r="P46" s="21" t="s">
        <v>2119</v>
      </c>
      <c r="Q46" s="21" t="s">
        <v>2119</v>
      </c>
      <c r="R46" s="21"/>
      <c r="S46" s="21" t="s">
        <v>1175</v>
      </c>
      <c r="T46" s="21" t="s">
        <v>1178</v>
      </c>
      <c r="U46" s="21" t="s">
        <v>1179</v>
      </c>
      <c r="V46" s="21" t="s">
        <v>1267</v>
      </c>
      <c r="W46" s="21" t="s">
        <v>2119</v>
      </c>
      <c r="X46" s="21"/>
      <c r="Y46" s="21" t="s">
        <v>64</v>
      </c>
      <c r="Z46" s="21"/>
    </row>
    <row r="47" spans="1:26" s="77" customFormat="1" ht="62" x14ac:dyDescent="0.35">
      <c r="A47" s="25">
        <v>46</v>
      </c>
      <c r="B47" s="25"/>
      <c r="C47" s="25"/>
      <c r="D47" s="24" t="s">
        <v>3236</v>
      </c>
      <c r="E47" s="21" t="s">
        <v>65</v>
      </c>
      <c r="F47" s="22">
        <v>2006</v>
      </c>
      <c r="G47" s="22" t="s">
        <v>3191</v>
      </c>
      <c r="H47" s="21" t="s">
        <v>2119</v>
      </c>
      <c r="I47" s="21" t="s">
        <v>960</v>
      </c>
      <c r="J47" s="85" t="s">
        <v>961</v>
      </c>
      <c r="K47" s="21" t="s">
        <v>2119</v>
      </c>
      <c r="L47" s="21" t="str">
        <f>INDEX(Location!$J$2:$J$109,MATCH(Catalogue!K47,Location!$I$2:$I$109,0))</f>
        <v>n/a</v>
      </c>
      <c r="M47" s="21" t="s">
        <v>2119</v>
      </c>
      <c r="N47" s="21" t="s">
        <v>2119</v>
      </c>
      <c r="O47" s="21" t="s">
        <v>2119</v>
      </c>
      <c r="P47" s="21" t="s">
        <v>2119</v>
      </c>
      <c r="Q47" s="21" t="s">
        <v>2119</v>
      </c>
      <c r="R47" s="21"/>
      <c r="S47" s="21" t="s">
        <v>2158</v>
      </c>
      <c r="T47" s="21" t="s">
        <v>1178</v>
      </c>
      <c r="U47" s="21" t="s">
        <v>2119</v>
      </c>
      <c r="V47" s="21" t="s">
        <v>2119</v>
      </c>
      <c r="W47" s="21" t="s">
        <v>2119</v>
      </c>
      <c r="X47" s="21"/>
      <c r="Y47" s="21"/>
      <c r="Z47" s="21" t="s">
        <v>12</v>
      </c>
    </row>
    <row r="48" spans="1:26" s="77" customFormat="1" ht="31" x14ac:dyDescent="0.35">
      <c r="A48" s="25">
        <v>47</v>
      </c>
      <c r="B48" s="25"/>
      <c r="C48" s="25"/>
      <c r="D48" s="24" t="s">
        <v>3237</v>
      </c>
      <c r="E48" s="21" t="s">
        <v>66</v>
      </c>
      <c r="F48" s="22">
        <v>2006</v>
      </c>
      <c r="G48" s="22" t="s">
        <v>3191</v>
      </c>
      <c r="H48" s="21" t="s">
        <v>2119</v>
      </c>
      <c r="I48" s="21" t="s">
        <v>888</v>
      </c>
      <c r="J48" s="85" t="s">
        <v>889</v>
      </c>
      <c r="K48" s="21" t="s">
        <v>2119</v>
      </c>
      <c r="L48" s="21" t="str">
        <f>INDEX(Location!$J$2:$J$109,MATCH(Catalogue!K48,Location!$I$2:$I$109,0))</f>
        <v>n/a</v>
      </c>
      <c r="M48" s="21" t="s">
        <v>2119</v>
      </c>
      <c r="N48" s="21" t="s">
        <v>2119</v>
      </c>
      <c r="O48" s="21" t="s">
        <v>2119</v>
      </c>
      <c r="P48" s="21" t="s">
        <v>2119</v>
      </c>
      <c r="Q48" s="21" t="s">
        <v>2119</v>
      </c>
      <c r="R48" s="21"/>
      <c r="S48" s="21" t="s">
        <v>1175</v>
      </c>
      <c r="T48" s="21" t="s">
        <v>2653</v>
      </c>
      <c r="U48" s="21" t="s">
        <v>1183</v>
      </c>
      <c r="V48" s="21" t="s">
        <v>1767</v>
      </c>
      <c r="W48" s="21" t="s">
        <v>2161</v>
      </c>
      <c r="X48" s="21"/>
      <c r="Y48" s="21"/>
      <c r="Z48" s="21"/>
    </row>
    <row r="49" spans="1:26" s="77" customFormat="1" ht="62" x14ac:dyDescent="0.35">
      <c r="A49" s="25">
        <v>48</v>
      </c>
      <c r="B49" s="25"/>
      <c r="C49" s="25"/>
      <c r="D49" s="24" t="s">
        <v>3238</v>
      </c>
      <c r="E49" s="21" t="s">
        <v>67</v>
      </c>
      <c r="F49" s="22">
        <v>2006</v>
      </c>
      <c r="G49" s="22" t="s">
        <v>3191</v>
      </c>
      <c r="H49" s="21" t="s">
        <v>2119</v>
      </c>
      <c r="I49" s="21" t="s">
        <v>890</v>
      </c>
      <c r="J49" s="85" t="s">
        <v>891</v>
      </c>
      <c r="K49" s="21" t="s">
        <v>2119</v>
      </c>
      <c r="L49" s="21" t="str">
        <f>INDEX(Location!$J$2:$J$109,MATCH(Catalogue!K49,Location!$I$2:$I$109,0))</f>
        <v>n/a</v>
      </c>
      <c r="M49" s="21" t="s">
        <v>2119</v>
      </c>
      <c r="N49" s="21" t="s">
        <v>2159</v>
      </c>
      <c r="O49" s="21"/>
      <c r="P49" s="21" t="s">
        <v>2119</v>
      </c>
      <c r="Q49" s="21" t="s">
        <v>2119</v>
      </c>
      <c r="R49" s="21"/>
      <c r="S49" s="21" t="s">
        <v>2160</v>
      </c>
      <c r="T49" s="21" t="s">
        <v>2653</v>
      </c>
      <c r="U49" s="21" t="s">
        <v>1183</v>
      </c>
      <c r="V49" s="21" t="s">
        <v>2119</v>
      </c>
      <c r="W49" s="21" t="s">
        <v>2162</v>
      </c>
      <c r="X49" s="21"/>
      <c r="Y49" s="21" t="s">
        <v>68</v>
      </c>
      <c r="Z49" s="21"/>
    </row>
    <row r="50" spans="1:26" s="77" customFormat="1" ht="62" x14ac:dyDescent="0.35">
      <c r="A50" s="25">
        <v>49</v>
      </c>
      <c r="B50" s="25"/>
      <c r="C50" s="25"/>
      <c r="D50" s="24" t="s">
        <v>3239</v>
      </c>
      <c r="E50" s="21" t="s">
        <v>69</v>
      </c>
      <c r="F50" s="22">
        <v>2006</v>
      </c>
      <c r="G50" s="22" t="s">
        <v>3191</v>
      </c>
      <c r="H50" s="21" t="s">
        <v>2119</v>
      </c>
      <c r="I50" s="21" t="s">
        <v>769</v>
      </c>
      <c r="J50" s="85" t="s">
        <v>770</v>
      </c>
      <c r="K50" s="21" t="s">
        <v>2119</v>
      </c>
      <c r="L50" s="21" t="str">
        <f>INDEX(Location!$J$2:$J$109,MATCH(Catalogue!K50,Location!$I$2:$I$109,0))</f>
        <v>n/a</v>
      </c>
      <c r="M50" s="21" t="s">
        <v>2119</v>
      </c>
      <c r="N50" s="21" t="s">
        <v>2119</v>
      </c>
      <c r="O50" s="21" t="s">
        <v>2119</v>
      </c>
      <c r="P50" s="21" t="s">
        <v>2119</v>
      </c>
      <c r="Q50" s="21" t="s">
        <v>2119</v>
      </c>
      <c r="R50" s="21"/>
      <c r="S50" s="21" t="s">
        <v>2164</v>
      </c>
      <c r="T50" s="21" t="s">
        <v>1178</v>
      </c>
      <c r="U50" s="21" t="s">
        <v>1183</v>
      </c>
      <c r="V50" s="21" t="s">
        <v>2119</v>
      </c>
      <c r="W50" s="21" t="s">
        <v>2163</v>
      </c>
      <c r="X50" s="21" t="s">
        <v>70</v>
      </c>
      <c r="Y50" s="21" t="s">
        <v>71</v>
      </c>
      <c r="Z50" s="21"/>
    </row>
    <row r="51" spans="1:26" s="77" customFormat="1" ht="62" x14ac:dyDescent="0.35">
      <c r="A51" s="25">
        <v>50</v>
      </c>
      <c r="B51" s="25"/>
      <c r="C51" s="25"/>
      <c r="D51" s="24" t="s">
        <v>3240</v>
      </c>
      <c r="E51" s="21" t="s">
        <v>72</v>
      </c>
      <c r="F51" s="22">
        <v>2007</v>
      </c>
      <c r="G51" s="22" t="s">
        <v>3191</v>
      </c>
      <c r="H51" s="21" t="s">
        <v>2119</v>
      </c>
      <c r="I51" s="21" t="s">
        <v>2165</v>
      </c>
      <c r="J51" s="21" t="s">
        <v>2166</v>
      </c>
      <c r="K51" s="21" t="s">
        <v>2119</v>
      </c>
      <c r="L51" s="21" t="str">
        <f>INDEX(Location!$J$2:$J$109,MATCH(Catalogue!K51,Location!$I$2:$I$109,0))</f>
        <v>n/a</v>
      </c>
      <c r="M51" s="21" t="s">
        <v>2119</v>
      </c>
      <c r="N51" s="21" t="s">
        <v>2119</v>
      </c>
      <c r="O51" s="21" t="s">
        <v>2119</v>
      </c>
      <c r="P51" s="21" t="s">
        <v>2119</v>
      </c>
      <c r="Q51" s="21" t="s">
        <v>2119</v>
      </c>
      <c r="R51" s="21"/>
      <c r="S51" s="21" t="s">
        <v>1175</v>
      </c>
      <c r="T51" s="21" t="s">
        <v>1178</v>
      </c>
      <c r="U51" s="21" t="s">
        <v>1183</v>
      </c>
      <c r="V51" s="21" t="s">
        <v>2119</v>
      </c>
      <c r="W51" s="21" t="s">
        <v>2167</v>
      </c>
      <c r="X51" s="21" t="s">
        <v>73</v>
      </c>
      <c r="Y51" s="21" t="s">
        <v>74</v>
      </c>
      <c r="Z51" s="21"/>
    </row>
    <row r="52" spans="1:26" s="77" customFormat="1" ht="77.5" x14ac:dyDescent="0.35">
      <c r="A52" s="25">
        <v>51</v>
      </c>
      <c r="B52" s="25"/>
      <c r="C52" s="25"/>
      <c r="D52" s="24" t="s">
        <v>3241</v>
      </c>
      <c r="E52" s="21" t="s">
        <v>75</v>
      </c>
      <c r="F52" s="22">
        <v>2007</v>
      </c>
      <c r="G52" s="22" t="s">
        <v>3191</v>
      </c>
      <c r="H52" s="21" t="s">
        <v>2123</v>
      </c>
      <c r="I52" s="21" t="s">
        <v>2168</v>
      </c>
      <c r="J52" s="21" t="s">
        <v>2169</v>
      </c>
      <c r="K52" s="21" t="s">
        <v>2119</v>
      </c>
      <c r="L52" s="21" t="str">
        <f>INDEX(Location!$J$2:$J$109,MATCH(Catalogue!K52,Location!$I$2:$I$109,0))</f>
        <v>n/a</v>
      </c>
      <c r="M52" s="21" t="s">
        <v>2119</v>
      </c>
      <c r="N52" s="21" t="s">
        <v>2119</v>
      </c>
      <c r="O52" s="21" t="s">
        <v>2119</v>
      </c>
      <c r="P52" s="21" t="s">
        <v>2119</v>
      </c>
      <c r="Q52" s="21" t="s">
        <v>2119</v>
      </c>
      <c r="R52" s="21"/>
      <c r="S52" s="21" t="s">
        <v>1175</v>
      </c>
      <c r="T52" s="21" t="s">
        <v>2653</v>
      </c>
      <c r="U52" s="21" t="s">
        <v>1182</v>
      </c>
      <c r="V52" s="21" t="s">
        <v>2119</v>
      </c>
      <c r="W52" s="21" t="s">
        <v>33</v>
      </c>
      <c r="X52" s="21"/>
      <c r="Y52" s="21" t="s">
        <v>28</v>
      </c>
      <c r="Z52" s="21"/>
    </row>
    <row r="53" spans="1:26" s="77" customFormat="1" ht="46.5" x14ac:dyDescent="0.35">
      <c r="A53" s="25">
        <v>52</v>
      </c>
      <c r="B53" s="25"/>
      <c r="C53" s="25"/>
      <c r="D53" s="24" t="s">
        <v>3242</v>
      </c>
      <c r="E53" s="21" t="s">
        <v>2170</v>
      </c>
      <c r="F53" s="22">
        <v>2007</v>
      </c>
      <c r="G53" s="22" t="s">
        <v>3191</v>
      </c>
      <c r="H53" s="21" t="s">
        <v>2123</v>
      </c>
      <c r="I53" s="21" t="s">
        <v>2119</v>
      </c>
      <c r="J53" s="21" t="s">
        <v>2119</v>
      </c>
      <c r="K53" s="21" t="s">
        <v>2119</v>
      </c>
      <c r="L53" s="21" t="str">
        <f>INDEX(Location!$J$2:$J$109,MATCH(Catalogue!K53,Location!$I$2:$I$109,0))</f>
        <v>n/a</v>
      </c>
      <c r="M53" s="21" t="s">
        <v>2119</v>
      </c>
      <c r="N53" s="21" t="s">
        <v>2119</v>
      </c>
      <c r="O53" s="21" t="s">
        <v>2119</v>
      </c>
      <c r="P53" s="21" t="s">
        <v>2116</v>
      </c>
      <c r="Q53" s="21" t="s">
        <v>2119</v>
      </c>
      <c r="R53" s="21"/>
      <c r="S53" s="21" t="s">
        <v>1175</v>
      </c>
      <c r="T53" s="21" t="s">
        <v>2653</v>
      </c>
      <c r="U53" s="21" t="s">
        <v>2154</v>
      </c>
      <c r="V53" s="21" t="s">
        <v>2119</v>
      </c>
      <c r="W53" s="21" t="s">
        <v>2119</v>
      </c>
      <c r="X53" s="21" t="s">
        <v>76</v>
      </c>
      <c r="Y53" s="21" t="s">
        <v>77</v>
      </c>
      <c r="Z53" s="21"/>
    </row>
    <row r="54" spans="1:26" s="77" customFormat="1" ht="62" x14ac:dyDescent="0.35">
      <c r="A54" s="25">
        <v>53</v>
      </c>
      <c r="B54" s="25"/>
      <c r="C54" s="25"/>
      <c r="D54" s="24" t="s">
        <v>3243</v>
      </c>
      <c r="E54" s="21" t="s">
        <v>78</v>
      </c>
      <c r="F54" s="22">
        <v>2007</v>
      </c>
      <c r="G54" s="22" t="s">
        <v>3191</v>
      </c>
      <c r="H54" s="21" t="s">
        <v>2119</v>
      </c>
      <c r="I54" s="21" t="s">
        <v>2119</v>
      </c>
      <c r="J54" s="21" t="s">
        <v>2119</v>
      </c>
      <c r="K54" s="21" t="s">
        <v>969</v>
      </c>
      <c r="L54" s="21" t="str">
        <f>INDEX(Location!$J$2:$J$109,MATCH(Catalogue!K54,Location!$I$2:$I$109,0))</f>
        <v>UK9014091</v>
      </c>
      <c r="M54" s="21" t="s">
        <v>2119</v>
      </c>
      <c r="N54" s="21" t="s">
        <v>2171</v>
      </c>
      <c r="O54" s="21" t="s">
        <v>2119</v>
      </c>
      <c r="P54" s="21" t="s">
        <v>2119</v>
      </c>
      <c r="Q54" s="21" t="s">
        <v>2119</v>
      </c>
      <c r="R54" s="21"/>
      <c r="S54" s="21" t="s">
        <v>1175</v>
      </c>
      <c r="T54" s="21" t="s">
        <v>1178</v>
      </c>
      <c r="U54" s="21" t="s">
        <v>49</v>
      </c>
      <c r="V54" s="21" t="s">
        <v>1590</v>
      </c>
      <c r="W54" s="21" t="s">
        <v>2119</v>
      </c>
      <c r="X54" s="21"/>
      <c r="Y54" s="21" t="s">
        <v>79</v>
      </c>
      <c r="Z54" s="21" t="s">
        <v>80</v>
      </c>
    </row>
    <row r="55" spans="1:26" s="77" customFormat="1" ht="46.5" x14ac:dyDescent="0.35">
      <c r="A55" s="25">
        <v>54</v>
      </c>
      <c r="B55" s="25"/>
      <c r="C55" s="25"/>
      <c r="D55" s="24" t="s">
        <v>3244</v>
      </c>
      <c r="E55" s="21" t="s">
        <v>81</v>
      </c>
      <c r="F55" s="22">
        <v>2007</v>
      </c>
      <c r="G55" s="22" t="s">
        <v>3191</v>
      </c>
      <c r="H55" s="21" t="s">
        <v>2119</v>
      </c>
      <c r="I55" s="21" t="s">
        <v>890</v>
      </c>
      <c r="J55" s="85" t="s">
        <v>891</v>
      </c>
      <c r="K55" s="21" t="s">
        <v>2119</v>
      </c>
      <c r="L55" s="21" t="str">
        <f>INDEX(Location!$J$2:$J$109,MATCH(Catalogue!K55,Location!$I$2:$I$109,0))</f>
        <v>n/a</v>
      </c>
      <c r="M55" s="21" t="s">
        <v>2119</v>
      </c>
      <c r="N55" s="21" t="s">
        <v>2119</v>
      </c>
      <c r="O55" s="21" t="s">
        <v>2119</v>
      </c>
      <c r="P55" s="21" t="s">
        <v>2119</v>
      </c>
      <c r="Q55" s="21" t="s">
        <v>2119</v>
      </c>
      <c r="R55" s="21"/>
      <c r="S55" s="21" t="s">
        <v>2158</v>
      </c>
      <c r="T55" s="21" t="s">
        <v>2653</v>
      </c>
      <c r="U55" s="21" t="s">
        <v>1182</v>
      </c>
      <c r="V55" s="21" t="s">
        <v>2119</v>
      </c>
      <c r="W55" s="21" t="s">
        <v>2172</v>
      </c>
      <c r="X55" s="21"/>
      <c r="Y55" s="21" t="s">
        <v>82</v>
      </c>
      <c r="Z55" s="21" t="s">
        <v>83</v>
      </c>
    </row>
    <row r="56" spans="1:26" s="77" customFormat="1" ht="46.5" x14ac:dyDescent="0.35">
      <c r="A56" s="25">
        <v>55</v>
      </c>
      <c r="B56" s="25"/>
      <c r="C56" s="25"/>
      <c r="D56" s="24" t="s">
        <v>3245</v>
      </c>
      <c r="E56" s="21" t="s">
        <v>84</v>
      </c>
      <c r="F56" s="22">
        <v>2008</v>
      </c>
      <c r="G56" s="22" t="s">
        <v>3191</v>
      </c>
      <c r="H56" s="21" t="s">
        <v>2119</v>
      </c>
      <c r="I56" s="21" t="s">
        <v>890</v>
      </c>
      <c r="J56" s="85" t="s">
        <v>891</v>
      </c>
      <c r="K56" s="21" t="s">
        <v>2119</v>
      </c>
      <c r="L56" s="21" t="str">
        <f>INDEX(Location!$J$2:$J$109,MATCH(Catalogue!K56,Location!$I$2:$I$109,0))</f>
        <v>n/a</v>
      </c>
      <c r="M56" s="21" t="s">
        <v>2119</v>
      </c>
      <c r="N56" s="21" t="s">
        <v>2119</v>
      </c>
      <c r="O56" s="21" t="s">
        <v>2119</v>
      </c>
      <c r="P56" s="21" t="s">
        <v>2119</v>
      </c>
      <c r="Q56" s="21" t="s">
        <v>2119</v>
      </c>
      <c r="R56" s="21"/>
      <c r="S56" s="21" t="s">
        <v>1175</v>
      </c>
      <c r="T56" s="21" t="s">
        <v>1178</v>
      </c>
      <c r="U56" s="21" t="s">
        <v>2119</v>
      </c>
      <c r="V56" s="21" t="s">
        <v>2119</v>
      </c>
      <c r="W56" s="21" t="s">
        <v>2173</v>
      </c>
      <c r="X56" s="21"/>
      <c r="Y56" s="21"/>
      <c r="Z56" s="21"/>
    </row>
    <row r="57" spans="1:26" s="77" customFormat="1" x14ac:dyDescent="0.35">
      <c r="A57" s="25">
        <v>56</v>
      </c>
      <c r="B57" s="25"/>
      <c r="C57" s="25"/>
      <c r="D57" s="24" t="s">
        <v>3246</v>
      </c>
      <c r="E57" s="21" t="s">
        <v>85</v>
      </c>
      <c r="F57" s="22">
        <v>2008</v>
      </c>
      <c r="G57" s="22" t="s">
        <v>3191</v>
      </c>
      <c r="H57" s="21" t="s">
        <v>2119</v>
      </c>
      <c r="I57" s="21" t="s">
        <v>890</v>
      </c>
      <c r="J57" s="85" t="s">
        <v>891</v>
      </c>
      <c r="K57" s="21" t="s">
        <v>2119</v>
      </c>
      <c r="L57" s="21" t="str">
        <f>INDEX(Location!$J$2:$J$109,MATCH(Catalogue!K57,Location!$I$2:$I$109,0))</f>
        <v>n/a</v>
      </c>
      <c r="M57" s="21" t="s">
        <v>2119</v>
      </c>
      <c r="N57" s="21" t="s">
        <v>2119</v>
      </c>
      <c r="O57" s="21" t="s">
        <v>2119</v>
      </c>
      <c r="P57" s="21" t="s">
        <v>2119</v>
      </c>
      <c r="Q57" s="21" t="s">
        <v>2119</v>
      </c>
      <c r="R57" s="21"/>
      <c r="S57" s="21" t="s">
        <v>1175</v>
      </c>
      <c r="T57" s="21" t="s">
        <v>1178</v>
      </c>
      <c r="U57" s="21" t="s">
        <v>2119</v>
      </c>
      <c r="V57" s="21" t="s">
        <v>2119</v>
      </c>
      <c r="W57" s="21" t="s">
        <v>2174</v>
      </c>
      <c r="X57" s="21"/>
      <c r="Y57" s="21"/>
      <c r="Z57" s="21"/>
    </row>
    <row r="58" spans="1:26" s="77" customFormat="1" ht="46.5" x14ac:dyDescent="0.35">
      <c r="A58" s="25">
        <v>57</v>
      </c>
      <c r="B58" s="25"/>
      <c r="C58" s="25"/>
      <c r="D58" s="24" t="s">
        <v>3247</v>
      </c>
      <c r="E58" s="21" t="s">
        <v>86</v>
      </c>
      <c r="F58" s="22">
        <v>2008</v>
      </c>
      <c r="G58" s="22" t="s">
        <v>3191</v>
      </c>
      <c r="H58" s="21" t="s">
        <v>2119</v>
      </c>
      <c r="I58" s="21" t="s">
        <v>890</v>
      </c>
      <c r="J58" s="85" t="s">
        <v>891</v>
      </c>
      <c r="K58" s="21" t="s">
        <v>2119</v>
      </c>
      <c r="L58" s="21" t="str">
        <f>INDEX(Location!$J$2:$J$109,MATCH(Catalogue!K58,Location!$I$2:$I$109,0))</f>
        <v>n/a</v>
      </c>
      <c r="M58" s="21" t="s">
        <v>2119</v>
      </c>
      <c r="N58" s="21" t="s">
        <v>2119</v>
      </c>
      <c r="O58" s="21" t="s">
        <v>2119</v>
      </c>
      <c r="P58" s="21" t="s">
        <v>2119</v>
      </c>
      <c r="Q58" s="21" t="s">
        <v>2119</v>
      </c>
      <c r="R58" s="21"/>
      <c r="S58" s="21" t="s">
        <v>2175</v>
      </c>
      <c r="T58" s="21" t="s">
        <v>1178</v>
      </c>
      <c r="U58" s="21" t="s">
        <v>2119</v>
      </c>
      <c r="V58" s="21" t="s">
        <v>2119</v>
      </c>
      <c r="W58" s="21" t="s">
        <v>1891</v>
      </c>
      <c r="X58" s="21"/>
      <c r="Y58" s="21"/>
      <c r="Z58" s="21"/>
    </row>
    <row r="59" spans="1:26" s="77" customFormat="1" ht="62" x14ac:dyDescent="0.35">
      <c r="A59" s="25">
        <v>58</v>
      </c>
      <c r="B59" s="25"/>
      <c r="C59" s="25"/>
      <c r="D59" s="24" t="s">
        <v>3248</v>
      </c>
      <c r="E59" s="21" t="s">
        <v>87</v>
      </c>
      <c r="F59" s="22">
        <v>2008</v>
      </c>
      <c r="G59" s="22" t="s">
        <v>3191</v>
      </c>
      <c r="H59" s="21" t="s">
        <v>2119</v>
      </c>
      <c r="I59" s="21" t="s">
        <v>890</v>
      </c>
      <c r="J59" s="85" t="s">
        <v>891</v>
      </c>
      <c r="K59" s="21" t="s">
        <v>2119</v>
      </c>
      <c r="L59" s="21" t="str">
        <f>INDEX(Location!$J$2:$J$109,MATCH(Catalogue!K59,Location!$I$2:$I$109,0))</f>
        <v>n/a</v>
      </c>
      <c r="M59" s="21" t="s">
        <v>2119</v>
      </c>
      <c r="N59" s="21" t="s">
        <v>2119</v>
      </c>
      <c r="O59" s="21" t="s">
        <v>2119</v>
      </c>
      <c r="P59" s="21" t="s">
        <v>2119</v>
      </c>
      <c r="Q59" s="21" t="s">
        <v>2119</v>
      </c>
      <c r="R59" s="21"/>
      <c r="S59" s="21" t="s">
        <v>2175</v>
      </c>
      <c r="T59" s="21" t="s">
        <v>2653</v>
      </c>
      <c r="U59" s="21" t="s">
        <v>1183</v>
      </c>
      <c r="V59" s="21" t="s">
        <v>2119</v>
      </c>
      <c r="W59" s="21" t="s">
        <v>1892</v>
      </c>
      <c r="X59" s="21"/>
      <c r="Y59" s="21"/>
      <c r="Z59" s="21"/>
    </row>
    <row r="60" spans="1:26" s="77" customFormat="1" ht="31" x14ac:dyDescent="0.35">
      <c r="A60" s="25">
        <v>59</v>
      </c>
      <c r="B60" s="25"/>
      <c r="C60" s="25"/>
      <c r="D60" s="24" t="s">
        <v>3249</v>
      </c>
      <c r="E60" s="21" t="s">
        <v>88</v>
      </c>
      <c r="F60" s="22">
        <v>2008</v>
      </c>
      <c r="G60" s="22" t="s">
        <v>3191</v>
      </c>
      <c r="H60" s="21" t="s">
        <v>2119</v>
      </c>
      <c r="I60" s="21" t="s">
        <v>769</v>
      </c>
      <c r="J60" s="85" t="s">
        <v>770</v>
      </c>
      <c r="K60" s="21" t="s">
        <v>2119</v>
      </c>
      <c r="L60" s="21" t="str">
        <f>INDEX(Location!$J$2:$J$109,MATCH(Catalogue!K60,Location!$I$2:$I$109,0))</f>
        <v>n/a</v>
      </c>
      <c r="M60" s="21" t="s">
        <v>2119</v>
      </c>
      <c r="N60" s="21" t="s">
        <v>2119</v>
      </c>
      <c r="O60" s="21" t="s">
        <v>2119</v>
      </c>
      <c r="P60" s="21" t="s">
        <v>2119</v>
      </c>
      <c r="Q60" s="21" t="s">
        <v>2119</v>
      </c>
      <c r="R60" s="21"/>
      <c r="S60" s="21" t="s">
        <v>1175</v>
      </c>
      <c r="T60" s="21" t="s">
        <v>1178</v>
      </c>
      <c r="U60" s="21" t="s">
        <v>2119</v>
      </c>
      <c r="V60" s="21" t="s">
        <v>2119</v>
      </c>
      <c r="W60" s="21" t="s">
        <v>2176</v>
      </c>
      <c r="X60" s="21"/>
      <c r="Y60" s="21" t="s">
        <v>89</v>
      </c>
      <c r="Z60" s="21"/>
    </row>
    <row r="61" spans="1:26" s="77" customFormat="1" ht="31" x14ac:dyDescent="0.35">
      <c r="A61" s="25">
        <v>60</v>
      </c>
      <c r="B61" s="25"/>
      <c r="C61" s="25"/>
      <c r="D61" s="24" t="s">
        <v>3250</v>
      </c>
      <c r="E61" s="21" t="s">
        <v>88</v>
      </c>
      <c r="F61" s="22">
        <v>2008</v>
      </c>
      <c r="G61" s="22" t="s">
        <v>3191</v>
      </c>
      <c r="H61" s="21" t="s">
        <v>2119</v>
      </c>
      <c r="I61" s="21" t="s">
        <v>769</v>
      </c>
      <c r="J61" s="85" t="s">
        <v>770</v>
      </c>
      <c r="K61" s="21" t="s">
        <v>2119</v>
      </c>
      <c r="L61" s="21" t="str">
        <f>INDEX(Location!$J$2:$J$109,MATCH(Catalogue!K61,Location!$I$2:$I$109,0))</f>
        <v>n/a</v>
      </c>
      <c r="M61" s="21" t="s">
        <v>2119</v>
      </c>
      <c r="N61" s="21" t="s">
        <v>2119</v>
      </c>
      <c r="O61" s="21" t="s">
        <v>2119</v>
      </c>
      <c r="P61" s="21" t="s">
        <v>2119</v>
      </c>
      <c r="Q61" s="21" t="s">
        <v>2119</v>
      </c>
      <c r="R61" s="21"/>
      <c r="S61" s="21" t="s">
        <v>1175</v>
      </c>
      <c r="T61" s="21" t="s">
        <v>1178</v>
      </c>
      <c r="U61" s="21" t="s">
        <v>2177</v>
      </c>
      <c r="V61" s="21" t="s">
        <v>2119</v>
      </c>
      <c r="W61" s="21" t="s">
        <v>1892</v>
      </c>
      <c r="X61" s="21" t="s">
        <v>90</v>
      </c>
      <c r="Y61" s="21" t="s">
        <v>74</v>
      </c>
      <c r="Z61" s="21"/>
    </row>
    <row r="62" spans="1:26" s="77" customFormat="1" ht="46.5" x14ac:dyDescent="0.35">
      <c r="A62" s="25">
        <v>61</v>
      </c>
      <c r="B62" s="25"/>
      <c r="C62" s="25"/>
      <c r="D62" s="24" t="s">
        <v>3251</v>
      </c>
      <c r="E62" s="21" t="s">
        <v>91</v>
      </c>
      <c r="F62" s="22">
        <v>2008</v>
      </c>
      <c r="G62" s="22" t="s">
        <v>3191</v>
      </c>
      <c r="H62" s="21" t="s">
        <v>2119</v>
      </c>
      <c r="I62" s="21" t="s">
        <v>769</v>
      </c>
      <c r="J62" s="85" t="s">
        <v>770</v>
      </c>
      <c r="K62" s="21" t="s">
        <v>2119</v>
      </c>
      <c r="L62" s="21" t="str">
        <f>INDEX(Location!$J$2:$J$109,MATCH(Catalogue!K62,Location!$I$2:$I$109,0))</f>
        <v>n/a</v>
      </c>
      <c r="M62" s="21" t="s">
        <v>2119</v>
      </c>
      <c r="N62" s="21" t="s">
        <v>2119</v>
      </c>
      <c r="O62" s="21" t="s">
        <v>2119</v>
      </c>
      <c r="P62" s="21" t="s">
        <v>2119</v>
      </c>
      <c r="Q62" s="21" t="s">
        <v>2119</v>
      </c>
      <c r="R62" s="21"/>
      <c r="S62" s="21" t="s">
        <v>1175</v>
      </c>
      <c r="T62" s="21" t="s">
        <v>1178</v>
      </c>
      <c r="U62" s="21" t="s">
        <v>1183</v>
      </c>
      <c r="V62" s="21" t="s">
        <v>2119</v>
      </c>
      <c r="W62" s="21" t="s">
        <v>1891</v>
      </c>
      <c r="X62" s="21"/>
      <c r="Y62" s="21" t="s">
        <v>92</v>
      </c>
      <c r="Z62" s="21"/>
    </row>
    <row r="63" spans="1:26" s="77" customFormat="1" ht="46.5" x14ac:dyDescent="0.35">
      <c r="A63" s="25">
        <v>62</v>
      </c>
      <c r="B63" s="25"/>
      <c r="C63" s="25"/>
      <c r="D63" s="24" t="s">
        <v>3252</v>
      </c>
      <c r="E63" s="21" t="s">
        <v>93</v>
      </c>
      <c r="F63" s="22">
        <v>2008</v>
      </c>
      <c r="G63" s="22" t="s">
        <v>3191</v>
      </c>
      <c r="H63" s="21" t="s">
        <v>2119</v>
      </c>
      <c r="I63" s="21" t="s">
        <v>767</v>
      </c>
      <c r="J63" s="85" t="s">
        <v>768</v>
      </c>
      <c r="K63" s="21" t="s">
        <v>2119</v>
      </c>
      <c r="L63" s="21" t="str">
        <f>INDEX(Location!$J$2:$J$109,MATCH(Catalogue!K63,Location!$I$2:$I$109,0))</f>
        <v>n/a</v>
      </c>
      <c r="M63" s="21" t="s">
        <v>2119</v>
      </c>
      <c r="N63" s="21" t="s">
        <v>2119</v>
      </c>
      <c r="O63" s="21" t="s">
        <v>2119</v>
      </c>
      <c r="P63" s="21" t="s">
        <v>2119</v>
      </c>
      <c r="Q63" s="21" t="s">
        <v>2119</v>
      </c>
      <c r="R63" s="21"/>
      <c r="S63" s="21" t="s">
        <v>1175</v>
      </c>
      <c r="T63" s="21" t="s">
        <v>1178</v>
      </c>
      <c r="U63" s="21" t="s">
        <v>1183</v>
      </c>
      <c r="V63" s="21" t="s">
        <v>2119</v>
      </c>
      <c r="W63" s="21" t="s">
        <v>1891</v>
      </c>
      <c r="X63" s="21"/>
      <c r="Y63" s="21" t="s">
        <v>94</v>
      </c>
      <c r="Z63" s="21"/>
    </row>
    <row r="64" spans="1:26" s="77" customFormat="1" ht="31" x14ac:dyDescent="0.35">
      <c r="A64" s="25">
        <v>63</v>
      </c>
      <c r="B64" s="25"/>
      <c r="C64" s="25"/>
      <c r="D64" s="24" t="s">
        <v>3253</v>
      </c>
      <c r="E64" s="21" t="s">
        <v>95</v>
      </c>
      <c r="F64" s="22">
        <v>2008</v>
      </c>
      <c r="G64" s="22" t="s">
        <v>3191</v>
      </c>
      <c r="H64" s="21" t="s">
        <v>2119</v>
      </c>
      <c r="I64" s="21" t="s">
        <v>769</v>
      </c>
      <c r="J64" s="85" t="s">
        <v>770</v>
      </c>
      <c r="K64" s="21" t="s">
        <v>2119</v>
      </c>
      <c r="L64" s="21" t="str">
        <f>INDEX(Location!$J$2:$J$109,MATCH(Catalogue!K64,Location!$I$2:$I$109,0))</f>
        <v>n/a</v>
      </c>
      <c r="M64" s="21" t="s">
        <v>2119</v>
      </c>
      <c r="N64" s="21" t="s">
        <v>2119</v>
      </c>
      <c r="O64" s="21" t="s">
        <v>2119</v>
      </c>
      <c r="P64" s="21" t="s">
        <v>2119</v>
      </c>
      <c r="Q64" s="21" t="s">
        <v>2119</v>
      </c>
      <c r="R64" s="21"/>
      <c r="S64" s="21" t="s">
        <v>1175</v>
      </c>
      <c r="T64" s="21" t="s">
        <v>1178</v>
      </c>
      <c r="U64" s="21" t="s">
        <v>1182</v>
      </c>
      <c r="V64" s="21" t="s">
        <v>2119</v>
      </c>
      <c r="W64" s="21" t="s">
        <v>33</v>
      </c>
      <c r="X64" s="21" t="s">
        <v>96</v>
      </c>
      <c r="Y64" s="21" t="s">
        <v>97</v>
      </c>
      <c r="Z64" s="21"/>
    </row>
    <row r="65" spans="1:86" s="77" customFormat="1" ht="46.5" x14ac:dyDescent="0.35">
      <c r="A65" s="25">
        <v>64</v>
      </c>
      <c r="B65" s="25"/>
      <c r="C65" s="25"/>
      <c r="D65" s="24" t="s">
        <v>3254</v>
      </c>
      <c r="E65" s="21" t="s">
        <v>98</v>
      </c>
      <c r="F65" s="22">
        <v>2008</v>
      </c>
      <c r="G65" s="22" t="s">
        <v>3191</v>
      </c>
      <c r="H65" s="21" t="s">
        <v>2119</v>
      </c>
      <c r="I65" s="21" t="s">
        <v>888</v>
      </c>
      <c r="J65" s="85" t="s">
        <v>889</v>
      </c>
      <c r="K65" s="21" t="s">
        <v>2119</v>
      </c>
      <c r="L65" s="21" t="str">
        <f>INDEX(Location!$J$2:$J$109,MATCH(Catalogue!K65,Location!$I$2:$I$109,0))</f>
        <v>n/a</v>
      </c>
      <c r="M65" s="21" t="s">
        <v>2119</v>
      </c>
      <c r="N65" s="21" t="s">
        <v>2119</v>
      </c>
      <c r="O65" s="21" t="s">
        <v>2119</v>
      </c>
      <c r="P65" s="21" t="s">
        <v>2119</v>
      </c>
      <c r="Q65" s="21" t="s">
        <v>2119</v>
      </c>
      <c r="R65" s="21"/>
      <c r="S65" s="21" t="s">
        <v>1175</v>
      </c>
      <c r="T65" s="21" t="s">
        <v>1178</v>
      </c>
      <c r="U65" s="21" t="s">
        <v>2189</v>
      </c>
      <c r="V65" s="21" t="s">
        <v>2119</v>
      </c>
      <c r="W65" s="21" t="s">
        <v>33</v>
      </c>
      <c r="X65" s="21"/>
      <c r="Y65" s="21" t="s">
        <v>68</v>
      </c>
      <c r="Z65" s="21"/>
    </row>
    <row r="66" spans="1:86" s="77" customFormat="1" ht="31" x14ac:dyDescent="0.35">
      <c r="A66" s="25">
        <v>65</v>
      </c>
      <c r="B66" s="25"/>
      <c r="C66" s="25"/>
      <c r="D66" s="24" t="s">
        <v>3255</v>
      </c>
      <c r="E66" s="21" t="s">
        <v>99</v>
      </c>
      <c r="F66" s="22">
        <v>2008</v>
      </c>
      <c r="G66" s="22" t="s">
        <v>3191</v>
      </c>
      <c r="H66" s="21" t="s">
        <v>2119</v>
      </c>
      <c r="I66" s="21" t="s">
        <v>767</v>
      </c>
      <c r="J66" s="85" t="s">
        <v>768</v>
      </c>
      <c r="K66" s="21" t="s">
        <v>2119</v>
      </c>
      <c r="L66" s="21" t="str">
        <f>INDEX(Location!$J$2:$J$109,MATCH(Catalogue!K66,Location!$I$2:$I$109,0))</f>
        <v>n/a</v>
      </c>
      <c r="M66" s="21" t="s">
        <v>2119</v>
      </c>
      <c r="N66" s="21" t="s">
        <v>2119</v>
      </c>
      <c r="O66" s="21" t="s">
        <v>2119</v>
      </c>
      <c r="P66" s="21" t="s">
        <v>2119</v>
      </c>
      <c r="Q66" s="21" t="s">
        <v>2119</v>
      </c>
      <c r="R66" s="21"/>
      <c r="S66" s="21" t="s">
        <v>1175</v>
      </c>
      <c r="T66" s="21" t="s">
        <v>1178</v>
      </c>
      <c r="U66" s="21" t="s">
        <v>1182</v>
      </c>
      <c r="V66" s="21" t="s">
        <v>2119</v>
      </c>
      <c r="W66" s="21" t="s">
        <v>2183</v>
      </c>
      <c r="X66" s="21"/>
      <c r="Y66" s="21" t="s">
        <v>100</v>
      </c>
      <c r="Z66" s="21"/>
    </row>
    <row r="67" spans="1:86" s="77" customFormat="1" ht="62" x14ac:dyDescent="0.35">
      <c r="A67" s="25">
        <v>66</v>
      </c>
      <c r="B67" s="25"/>
      <c r="C67" s="25"/>
      <c r="D67" s="24" t="s">
        <v>3256</v>
      </c>
      <c r="E67" s="21" t="s">
        <v>101</v>
      </c>
      <c r="F67" s="22">
        <v>2008</v>
      </c>
      <c r="G67" s="22" t="s">
        <v>3191</v>
      </c>
      <c r="H67" s="21" t="s">
        <v>2119</v>
      </c>
      <c r="I67" s="21" t="s">
        <v>960</v>
      </c>
      <c r="J67" s="85" t="s">
        <v>961</v>
      </c>
      <c r="K67" s="21" t="s">
        <v>2119</v>
      </c>
      <c r="L67" s="21" t="str">
        <f>INDEX(Location!$J$2:$J$109,MATCH(Catalogue!K67,Location!$I$2:$I$109,0))</f>
        <v>n/a</v>
      </c>
      <c r="M67" s="21" t="s">
        <v>2119</v>
      </c>
      <c r="N67" s="21" t="s">
        <v>2119</v>
      </c>
      <c r="O67" s="21" t="s">
        <v>2119</v>
      </c>
      <c r="P67" s="21" t="s">
        <v>2119</v>
      </c>
      <c r="Q67" s="21" t="s">
        <v>2119</v>
      </c>
      <c r="R67" s="21"/>
      <c r="S67" s="21" t="s">
        <v>1175</v>
      </c>
      <c r="T67" s="21" t="s">
        <v>1178</v>
      </c>
      <c r="U67" s="21" t="s">
        <v>1183</v>
      </c>
      <c r="V67" s="21" t="s">
        <v>2119</v>
      </c>
      <c r="W67" s="21" t="s">
        <v>2192</v>
      </c>
      <c r="X67" s="21" t="s">
        <v>102</v>
      </c>
      <c r="Y67" s="21" t="s">
        <v>103</v>
      </c>
      <c r="Z67" s="21"/>
    </row>
    <row r="68" spans="1:86" s="77" customFormat="1" ht="62" x14ac:dyDescent="0.35">
      <c r="A68" s="25">
        <v>67</v>
      </c>
      <c r="B68" s="25"/>
      <c r="C68" s="25"/>
      <c r="D68" s="24" t="s">
        <v>3257</v>
      </c>
      <c r="E68" s="21" t="s">
        <v>104</v>
      </c>
      <c r="F68" s="22">
        <v>2008</v>
      </c>
      <c r="G68" s="22" t="s">
        <v>3191</v>
      </c>
      <c r="H68" s="21"/>
      <c r="I68" s="21" t="s">
        <v>890</v>
      </c>
      <c r="J68" s="85" t="s">
        <v>891</v>
      </c>
      <c r="K68" s="21" t="s">
        <v>2119</v>
      </c>
      <c r="L68" s="21" t="str">
        <f>INDEX(Location!$J$2:$J$109,MATCH(Catalogue!K68,Location!$I$2:$I$109,0))</f>
        <v>n/a</v>
      </c>
      <c r="M68" s="21" t="s">
        <v>2119</v>
      </c>
      <c r="N68" s="21" t="s">
        <v>2119</v>
      </c>
      <c r="O68" s="21" t="s">
        <v>2119</v>
      </c>
      <c r="P68" s="21" t="s">
        <v>2119</v>
      </c>
      <c r="Q68" s="21" t="s">
        <v>2119</v>
      </c>
      <c r="R68" s="21"/>
      <c r="S68" s="21" t="s">
        <v>1175</v>
      </c>
      <c r="T68" s="21" t="s">
        <v>1178</v>
      </c>
      <c r="U68" s="21" t="s">
        <v>1183</v>
      </c>
      <c r="V68" s="21" t="s">
        <v>2119</v>
      </c>
      <c r="W68" s="21" t="s">
        <v>2191</v>
      </c>
      <c r="X68" s="21" t="s">
        <v>105</v>
      </c>
      <c r="Y68" s="21" t="s">
        <v>106</v>
      </c>
      <c r="Z68" s="21"/>
    </row>
    <row r="69" spans="1:86" s="77" customFormat="1" ht="31" x14ac:dyDescent="0.35">
      <c r="A69" s="25">
        <v>68</v>
      </c>
      <c r="B69" s="25"/>
      <c r="C69" s="25"/>
      <c r="D69" s="24" t="s">
        <v>3258</v>
      </c>
      <c r="E69" s="21" t="s">
        <v>107</v>
      </c>
      <c r="F69" s="22">
        <v>2008</v>
      </c>
      <c r="G69" s="22" t="s">
        <v>3191</v>
      </c>
      <c r="H69" s="21" t="s">
        <v>2119</v>
      </c>
      <c r="I69" s="21" t="s">
        <v>769</v>
      </c>
      <c r="J69" s="85" t="s">
        <v>770</v>
      </c>
      <c r="K69" s="21" t="s">
        <v>969</v>
      </c>
      <c r="L69" s="21" t="str">
        <f>INDEX(Location!$J$2:$J$109,MATCH(Catalogue!K69,Location!$I$2:$I$109,0))</f>
        <v>UK9014091</v>
      </c>
      <c r="M69" s="21" t="s">
        <v>2119</v>
      </c>
      <c r="N69" s="21" t="s">
        <v>2119</v>
      </c>
      <c r="O69" s="21" t="s">
        <v>2119</v>
      </c>
      <c r="P69" s="21" t="s">
        <v>2119</v>
      </c>
      <c r="Q69" s="21" t="s">
        <v>2119</v>
      </c>
      <c r="R69" s="21"/>
      <c r="S69" s="21" t="s">
        <v>1175</v>
      </c>
      <c r="T69" s="21" t="s">
        <v>1178</v>
      </c>
      <c r="U69" s="21" t="s">
        <v>2119</v>
      </c>
      <c r="V69" s="21" t="s">
        <v>2119</v>
      </c>
      <c r="W69" s="21" t="s">
        <v>2178</v>
      </c>
      <c r="X69" s="21" t="s">
        <v>108</v>
      </c>
      <c r="Y69" s="21" t="s">
        <v>109</v>
      </c>
      <c r="Z69" s="21"/>
    </row>
    <row r="70" spans="1:86" s="77" customFormat="1" ht="108.5" x14ac:dyDescent="0.35">
      <c r="A70" s="25">
        <v>69</v>
      </c>
      <c r="B70" s="25"/>
      <c r="C70" s="25"/>
      <c r="D70" s="24" t="s">
        <v>3259</v>
      </c>
      <c r="E70" s="21" t="s">
        <v>110</v>
      </c>
      <c r="F70" s="22">
        <v>2008</v>
      </c>
      <c r="G70" s="22" t="s">
        <v>3191</v>
      </c>
      <c r="H70" s="21" t="s">
        <v>2119</v>
      </c>
      <c r="I70" s="21" t="s">
        <v>769</v>
      </c>
      <c r="J70" s="85" t="s">
        <v>770</v>
      </c>
      <c r="K70" s="21" t="s">
        <v>2119</v>
      </c>
      <c r="L70" s="21" t="str">
        <f>INDEX(Location!$J$2:$J$109,MATCH(Catalogue!K70,Location!$I$2:$I$109,0))</f>
        <v>n/a</v>
      </c>
      <c r="M70" s="21" t="s">
        <v>2119</v>
      </c>
      <c r="N70" s="21" t="s">
        <v>2119</v>
      </c>
      <c r="O70" s="21" t="s">
        <v>2119</v>
      </c>
      <c r="P70" s="21" t="s">
        <v>2119</v>
      </c>
      <c r="Q70" s="21" t="s">
        <v>2119</v>
      </c>
      <c r="R70" s="21"/>
      <c r="S70" s="21" t="s">
        <v>2164</v>
      </c>
      <c r="T70" s="21" t="s">
        <v>1178</v>
      </c>
      <c r="U70" s="21" t="s">
        <v>2177</v>
      </c>
      <c r="V70" s="21" t="s">
        <v>2119</v>
      </c>
      <c r="W70" s="21" t="s">
        <v>2179</v>
      </c>
      <c r="X70" s="21" t="s">
        <v>111</v>
      </c>
      <c r="Y70" s="21" t="s">
        <v>112</v>
      </c>
      <c r="Z70" s="21"/>
    </row>
    <row r="71" spans="1:86" s="77" customFormat="1" ht="46.5" x14ac:dyDescent="0.35">
      <c r="A71" s="25">
        <v>70</v>
      </c>
      <c r="B71" s="25"/>
      <c r="C71" s="25"/>
      <c r="D71" s="24" t="s">
        <v>3260</v>
      </c>
      <c r="E71" s="21" t="s">
        <v>113</v>
      </c>
      <c r="F71" s="22">
        <v>2008</v>
      </c>
      <c r="G71" s="22" t="s">
        <v>3191</v>
      </c>
      <c r="H71" s="21" t="s">
        <v>2119</v>
      </c>
      <c r="I71" s="21" t="s">
        <v>2184</v>
      </c>
      <c r="J71" s="85" t="s">
        <v>768</v>
      </c>
      <c r="K71" s="21" t="s">
        <v>2119</v>
      </c>
      <c r="L71" s="21" t="str">
        <f>INDEX(Location!$J$2:$J$109,MATCH(Catalogue!K71,Location!$I$2:$I$109,0))</f>
        <v>n/a</v>
      </c>
      <c r="M71" s="21" t="s">
        <v>2119</v>
      </c>
      <c r="N71" s="21" t="s">
        <v>2119</v>
      </c>
      <c r="O71" s="21" t="s">
        <v>2119</v>
      </c>
      <c r="P71" s="21" t="s">
        <v>2119</v>
      </c>
      <c r="Q71" s="21" t="s">
        <v>2119</v>
      </c>
      <c r="R71" s="21"/>
      <c r="S71" s="21" t="s">
        <v>1175</v>
      </c>
      <c r="T71" s="21" t="s">
        <v>1178</v>
      </c>
      <c r="U71" s="21" t="s">
        <v>1179</v>
      </c>
      <c r="V71" s="21" t="s">
        <v>1309</v>
      </c>
      <c r="W71" s="21" t="s">
        <v>2119</v>
      </c>
      <c r="X71" s="21"/>
      <c r="Y71" s="21"/>
      <c r="Z71" s="21"/>
    </row>
    <row r="72" spans="1:86" s="77" customFormat="1" ht="62" x14ac:dyDescent="0.35">
      <c r="A72" s="25">
        <v>71</v>
      </c>
      <c r="B72" s="25"/>
      <c r="C72" s="25"/>
      <c r="D72" s="24" t="s">
        <v>3261</v>
      </c>
      <c r="E72" s="21" t="s">
        <v>114</v>
      </c>
      <c r="F72" s="22">
        <v>2008</v>
      </c>
      <c r="G72" s="22" t="s">
        <v>3191</v>
      </c>
      <c r="H72" s="21" t="s">
        <v>2123</v>
      </c>
      <c r="I72" s="21" t="s">
        <v>2119</v>
      </c>
      <c r="J72" s="21" t="s">
        <v>2119</v>
      </c>
      <c r="K72" s="21" t="s">
        <v>2119</v>
      </c>
      <c r="L72" s="21" t="str">
        <f>INDEX(Location!$J$2:$J$109,MATCH(Catalogue!K72,Location!$I$2:$I$109,0))</f>
        <v>n/a</v>
      </c>
      <c r="M72" s="21" t="s">
        <v>2119</v>
      </c>
      <c r="N72" s="21" t="s">
        <v>2119</v>
      </c>
      <c r="O72" s="21" t="s">
        <v>2119</v>
      </c>
      <c r="P72" s="21" t="s">
        <v>2119</v>
      </c>
      <c r="Q72" s="21" t="s">
        <v>2119</v>
      </c>
      <c r="R72" s="21"/>
      <c r="S72" s="21" t="s">
        <v>2185</v>
      </c>
      <c r="T72" s="21" t="s">
        <v>1178</v>
      </c>
      <c r="U72" s="21" t="s">
        <v>1179</v>
      </c>
      <c r="V72" s="21" t="s">
        <v>1309</v>
      </c>
      <c r="W72" s="21" t="s">
        <v>2119</v>
      </c>
      <c r="X72" s="21"/>
      <c r="Y72" s="21"/>
      <c r="Z72" s="21"/>
    </row>
    <row r="73" spans="1:86" s="77" customFormat="1" ht="31" x14ac:dyDescent="0.35">
      <c r="A73" s="25">
        <v>72</v>
      </c>
      <c r="B73" s="25"/>
      <c r="C73" s="25"/>
      <c r="D73" s="24" t="s">
        <v>3262</v>
      </c>
      <c r="E73" s="21" t="s">
        <v>115</v>
      </c>
      <c r="F73" s="22">
        <v>2008</v>
      </c>
      <c r="G73" s="22" t="s">
        <v>3191</v>
      </c>
      <c r="H73" s="21" t="s">
        <v>2119</v>
      </c>
      <c r="I73" s="21" t="s">
        <v>769</v>
      </c>
      <c r="J73" s="85" t="s">
        <v>770</v>
      </c>
      <c r="K73" s="21" t="s">
        <v>969</v>
      </c>
      <c r="L73" s="21" t="str">
        <f>INDEX(Location!$J$2:$J$109,MATCH(Catalogue!K73,Location!$I$2:$I$109,0))</f>
        <v>UK9014091</v>
      </c>
      <c r="M73" s="21" t="s">
        <v>2119</v>
      </c>
      <c r="N73" s="21" t="s">
        <v>2119</v>
      </c>
      <c r="O73" s="21" t="s">
        <v>2119</v>
      </c>
      <c r="P73" s="21" t="s">
        <v>2119</v>
      </c>
      <c r="Q73" s="21" t="s">
        <v>2119</v>
      </c>
      <c r="R73" s="21"/>
      <c r="S73" s="21" t="s">
        <v>1175</v>
      </c>
      <c r="T73" s="21" t="s">
        <v>1178</v>
      </c>
      <c r="U73" s="21" t="s">
        <v>49</v>
      </c>
      <c r="V73" s="21" t="s">
        <v>1590</v>
      </c>
      <c r="W73" s="21" t="s">
        <v>2119</v>
      </c>
      <c r="X73" s="21"/>
      <c r="Y73" s="21"/>
      <c r="Z73" s="21"/>
    </row>
    <row r="74" spans="1:86" s="77" customFormat="1" ht="31" x14ac:dyDescent="0.35">
      <c r="A74" s="25">
        <v>73</v>
      </c>
      <c r="B74" s="25"/>
      <c r="C74" s="25"/>
      <c r="D74" s="24" t="s">
        <v>3263</v>
      </c>
      <c r="E74" s="21"/>
      <c r="F74" s="22">
        <v>2008</v>
      </c>
      <c r="G74" s="22" t="s">
        <v>3191</v>
      </c>
      <c r="H74" s="21" t="s">
        <v>2123</v>
      </c>
      <c r="I74" s="21" t="s">
        <v>2119</v>
      </c>
      <c r="J74" s="21" t="s">
        <v>2119</v>
      </c>
      <c r="K74" s="21" t="s">
        <v>2119</v>
      </c>
      <c r="L74" s="21" t="str">
        <f>INDEX(Location!$J$2:$J$109,MATCH(Catalogue!K74,Location!$I$2:$I$109,0))</f>
        <v>n/a</v>
      </c>
      <c r="M74" s="21" t="s">
        <v>2119</v>
      </c>
      <c r="N74" s="21" t="s">
        <v>2119</v>
      </c>
      <c r="O74" s="21" t="s">
        <v>2119</v>
      </c>
      <c r="P74" s="21" t="s">
        <v>2119</v>
      </c>
      <c r="Q74" s="21" t="s">
        <v>2119</v>
      </c>
      <c r="R74" s="21"/>
      <c r="S74" s="21" t="s">
        <v>2129</v>
      </c>
      <c r="T74" s="21" t="s">
        <v>1178</v>
      </c>
      <c r="U74" s="21" t="s">
        <v>1179</v>
      </c>
      <c r="V74" s="21" t="s">
        <v>1309</v>
      </c>
      <c r="W74" s="21" t="s">
        <v>2119</v>
      </c>
      <c r="X74" s="21"/>
      <c r="Y74" s="21"/>
      <c r="Z74" s="21"/>
    </row>
    <row r="75" spans="1:86" s="77" customFormat="1" ht="31" x14ac:dyDescent="0.35">
      <c r="A75" s="25">
        <v>74</v>
      </c>
      <c r="B75" s="25"/>
      <c r="C75" s="25"/>
      <c r="D75" s="24" t="s">
        <v>3264</v>
      </c>
      <c r="E75" s="21" t="s">
        <v>116</v>
      </c>
      <c r="F75" s="22">
        <v>2008</v>
      </c>
      <c r="G75" s="22" t="s">
        <v>3191</v>
      </c>
      <c r="H75" s="21" t="s">
        <v>2123</v>
      </c>
      <c r="I75" s="21" t="s">
        <v>2119</v>
      </c>
      <c r="J75" s="21" t="s">
        <v>2119</v>
      </c>
      <c r="K75" s="21" t="s">
        <v>2119</v>
      </c>
      <c r="L75" s="21" t="str">
        <f>INDEX(Location!$J$2:$J$109,MATCH(Catalogue!K75,Location!$I$2:$I$109,0))</f>
        <v>n/a</v>
      </c>
      <c r="M75" s="21" t="s">
        <v>2119</v>
      </c>
      <c r="N75" s="21" t="s">
        <v>2119</v>
      </c>
      <c r="O75" s="21" t="s">
        <v>2119</v>
      </c>
      <c r="P75" s="21" t="s">
        <v>2119</v>
      </c>
      <c r="Q75" s="21" t="s">
        <v>2119</v>
      </c>
      <c r="R75" s="21"/>
      <c r="S75" s="21" t="s">
        <v>2129</v>
      </c>
      <c r="T75" s="21" t="s">
        <v>1178</v>
      </c>
      <c r="U75" s="21" t="s">
        <v>1179</v>
      </c>
      <c r="V75" s="21" t="s">
        <v>1309</v>
      </c>
      <c r="W75" s="21" t="s">
        <v>2119</v>
      </c>
      <c r="X75" s="21"/>
      <c r="Y75" s="21"/>
      <c r="Z75" s="21"/>
    </row>
    <row r="76" spans="1:86" s="77" customFormat="1" ht="62" x14ac:dyDescent="0.35">
      <c r="A76" s="25">
        <v>75</v>
      </c>
      <c r="B76" s="25"/>
      <c r="C76" s="25"/>
      <c r="D76" s="24" t="s">
        <v>3265</v>
      </c>
      <c r="E76" s="21" t="s">
        <v>117</v>
      </c>
      <c r="F76" s="22">
        <v>2009</v>
      </c>
      <c r="G76" s="22" t="s">
        <v>3191</v>
      </c>
      <c r="H76" s="21" t="s">
        <v>2119</v>
      </c>
      <c r="I76" s="21" t="s">
        <v>960</v>
      </c>
      <c r="J76" s="85" t="s">
        <v>961</v>
      </c>
      <c r="K76" s="21" t="s">
        <v>2119</v>
      </c>
      <c r="L76" s="21" t="str">
        <f>INDEX(Location!$J$2:$J$109,MATCH(Catalogue!K76,Location!$I$2:$I$109,0))</f>
        <v>n/a</v>
      </c>
      <c r="M76" s="21" t="s">
        <v>2119</v>
      </c>
      <c r="N76" s="21" t="s">
        <v>2119</v>
      </c>
      <c r="O76" s="21" t="s">
        <v>2119</v>
      </c>
      <c r="P76" s="21" t="s">
        <v>2119</v>
      </c>
      <c r="Q76" s="21" t="s">
        <v>2119</v>
      </c>
      <c r="R76" s="21"/>
      <c r="S76" s="21" t="s">
        <v>1175</v>
      </c>
      <c r="T76" s="21" t="s">
        <v>1178</v>
      </c>
      <c r="U76" s="21" t="s">
        <v>1183</v>
      </c>
      <c r="V76" s="21" t="s">
        <v>2119</v>
      </c>
      <c r="W76" s="21" t="s">
        <v>1880</v>
      </c>
      <c r="X76" s="21"/>
      <c r="Y76" s="21"/>
      <c r="Z76" s="21"/>
    </row>
    <row r="77" spans="1:86" s="77" customFormat="1" x14ac:dyDescent="0.35">
      <c r="A77" s="25">
        <v>76</v>
      </c>
      <c r="B77" s="25"/>
      <c r="C77" s="25"/>
      <c r="D77" s="24" t="s">
        <v>3266</v>
      </c>
      <c r="E77" s="21" t="s">
        <v>16</v>
      </c>
      <c r="F77" s="22">
        <v>2009</v>
      </c>
      <c r="G77" s="22" t="s">
        <v>3191</v>
      </c>
      <c r="H77" s="21" t="s">
        <v>2119</v>
      </c>
      <c r="I77" s="21" t="s">
        <v>2119</v>
      </c>
      <c r="J77" s="21" t="s">
        <v>2119</v>
      </c>
      <c r="K77" s="21" t="s">
        <v>987</v>
      </c>
      <c r="L77" s="21" t="str">
        <f>INDEX(Location!$J$2:$J$109,MATCH(Catalogue!K77,Location!$I$2:$I$109,0))</f>
        <v>UK9015011</v>
      </c>
      <c r="M77" s="21" t="s">
        <v>2119</v>
      </c>
      <c r="N77" s="21" t="s">
        <v>2119</v>
      </c>
      <c r="O77" s="21" t="s">
        <v>2119</v>
      </c>
      <c r="P77" s="21" t="s">
        <v>2119</v>
      </c>
      <c r="Q77" s="21" t="s">
        <v>2119</v>
      </c>
      <c r="R77" s="21"/>
      <c r="S77" s="21" t="s">
        <v>1175</v>
      </c>
      <c r="T77" s="21" t="s">
        <v>1178</v>
      </c>
      <c r="U77" s="21" t="s">
        <v>1183</v>
      </c>
      <c r="V77" s="21" t="s">
        <v>2119</v>
      </c>
      <c r="W77" s="21" t="s">
        <v>2119</v>
      </c>
      <c r="X77" s="21" t="s">
        <v>49</v>
      </c>
      <c r="Y77" s="21"/>
      <c r="Z77" s="21"/>
    </row>
    <row r="78" spans="1:86" s="77" customFormat="1" ht="46.5" x14ac:dyDescent="0.35">
      <c r="A78" s="25">
        <v>77</v>
      </c>
      <c r="B78" s="25"/>
      <c r="C78" s="25"/>
      <c r="D78" s="24" t="s">
        <v>3267</v>
      </c>
      <c r="E78" s="21" t="s">
        <v>118</v>
      </c>
      <c r="F78" s="22">
        <v>2009</v>
      </c>
      <c r="G78" s="22" t="s">
        <v>3191</v>
      </c>
      <c r="H78" s="21" t="s">
        <v>2119</v>
      </c>
      <c r="I78" s="21" t="s">
        <v>769</v>
      </c>
      <c r="J78" s="85" t="s">
        <v>770</v>
      </c>
      <c r="K78" s="21" t="s">
        <v>2119</v>
      </c>
      <c r="L78" s="21" t="str">
        <f>INDEX(Location!$J$2:$J$109,MATCH(Catalogue!K78,Location!$I$2:$I$109,0))</f>
        <v>n/a</v>
      </c>
      <c r="M78" s="21" t="s">
        <v>2119</v>
      </c>
      <c r="N78" s="21" t="s">
        <v>2119</v>
      </c>
      <c r="O78" s="21" t="s">
        <v>2119</v>
      </c>
      <c r="P78" s="21" t="s">
        <v>2119</v>
      </c>
      <c r="Q78" s="21" t="s">
        <v>2119</v>
      </c>
      <c r="R78" s="21"/>
      <c r="S78" s="21" t="s">
        <v>1175</v>
      </c>
      <c r="T78" s="21" t="s">
        <v>1178</v>
      </c>
      <c r="U78" s="21" t="s">
        <v>1183</v>
      </c>
      <c r="V78" s="21" t="s">
        <v>2119</v>
      </c>
      <c r="W78" s="21" t="s">
        <v>2180</v>
      </c>
      <c r="X78" s="21"/>
      <c r="Y78" s="21" t="s">
        <v>119</v>
      </c>
      <c r="Z78" s="21" t="s">
        <v>120</v>
      </c>
    </row>
    <row r="79" spans="1:86" s="78" customFormat="1" ht="31" x14ac:dyDescent="0.35">
      <c r="A79" s="25">
        <v>78</v>
      </c>
      <c r="B79" s="25"/>
      <c r="C79" s="25"/>
      <c r="D79" s="24" t="s">
        <v>3268</v>
      </c>
      <c r="E79" s="21" t="s">
        <v>121</v>
      </c>
      <c r="F79" s="22">
        <v>2009</v>
      </c>
      <c r="G79" s="22" t="s">
        <v>3191</v>
      </c>
      <c r="H79" s="21" t="s">
        <v>2119</v>
      </c>
      <c r="I79" s="21" t="s">
        <v>890</v>
      </c>
      <c r="J79" s="85" t="s">
        <v>891</v>
      </c>
      <c r="K79" s="21" t="s">
        <v>2119</v>
      </c>
      <c r="L79" s="21" t="str">
        <f>INDEX(Location!$J$2:$J$109,MATCH(Catalogue!K79,Location!$I$2:$I$109,0))</f>
        <v>n/a</v>
      </c>
      <c r="M79" s="21" t="s">
        <v>2119</v>
      </c>
      <c r="N79" s="21" t="s">
        <v>2119</v>
      </c>
      <c r="O79" s="21" t="s">
        <v>2119</v>
      </c>
      <c r="P79" s="21" t="s">
        <v>2119</v>
      </c>
      <c r="Q79" s="21" t="s">
        <v>2119</v>
      </c>
      <c r="R79" s="21"/>
      <c r="S79" s="21" t="s">
        <v>1175</v>
      </c>
      <c r="T79" s="21" t="s">
        <v>1178</v>
      </c>
      <c r="U79" s="21" t="s">
        <v>1182</v>
      </c>
      <c r="V79" s="21" t="s">
        <v>2119</v>
      </c>
      <c r="W79" s="21" t="s">
        <v>1896</v>
      </c>
      <c r="X79" s="21" t="s">
        <v>122</v>
      </c>
      <c r="Y79" s="21" t="s">
        <v>123</v>
      </c>
      <c r="Z79" s="21" t="s">
        <v>124</v>
      </c>
      <c r="AA79" s="77"/>
      <c r="AB79" s="77"/>
      <c r="AC79" s="77"/>
      <c r="AD79" s="77"/>
      <c r="AE79" s="77"/>
      <c r="AF79" s="77"/>
      <c r="AG79" s="77"/>
      <c r="AH79" s="77"/>
      <c r="AI79" s="77"/>
      <c r="AJ79" s="77"/>
      <c r="AK79" s="77"/>
      <c r="AL79" s="77"/>
      <c r="AM79" s="77"/>
      <c r="AN79" s="77"/>
      <c r="AO79" s="77"/>
      <c r="AP79" s="77"/>
      <c r="AQ79" s="77"/>
      <c r="AR79" s="77"/>
      <c r="AS79" s="77"/>
      <c r="AT79" s="77"/>
      <c r="AU79" s="77"/>
      <c r="AV79" s="77"/>
      <c r="AW79" s="77"/>
      <c r="AX79" s="77"/>
      <c r="AY79" s="77"/>
      <c r="AZ79" s="77"/>
      <c r="BA79" s="77"/>
      <c r="BB79" s="77"/>
      <c r="BC79" s="77"/>
      <c r="BD79" s="77"/>
      <c r="BE79" s="77"/>
      <c r="BF79" s="77"/>
      <c r="BG79" s="77"/>
      <c r="BH79" s="77"/>
      <c r="BI79" s="77"/>
      <c r="BJ79" s="77"/>
      <c r="BK79" s="77"/>
      <c r="BL79" s="77"/>
      <c r="BM79" s="77"/>
      <c r="BN79" s="77"/>
      <c r="BO79" s="77"/>
      <c r="BP79" s="77"/>
      <c r="BQ79" s="77"/>
      <c r="BR79" s="77"/>
      <c r="BS79" s="77"/>
      <c r="BT79" s="77"/>
      <c r="BU79" s="77"/>
      <c r="BV79" s="77"/>
      <c r="BW79" s="77"/>
      <c r="BX79" s="77"/>
      <c r="BY79" s="77"/>
      <c r="BZ79" s="77"/>
      <c r="CA79" s="77"/>
      <c r="CB79" s="77"/>
      <c r="CC79" s="77"/>
      <c r="CD79" s="77"/>
      <c r="CE79" s="77"/>
      <c r="CF79" s="77"/>
      <c r="CG79" s="77"/>
      <c r="CH79" s="77"/>
    </row>
    <row r="80" spans="1:86" s="77" customFormat="1" ht="46.5" x14ac:dyDescent="0.35">
      <c r="A80" s="25">
        <v>79</v>
      </c>
      <c r="B80" s="25"/>
      <c r="C80" s="25"/>
      <c r="D80" s="24" t="s">
        <v>3269</v>
      </c>
      <c r="E80" s="21" t="s">
        <v>125</v>
      </c>
      <c r="F80" s="22">
        <v>2009</v>
      </c>
      <c r="G80" s="22" t="s">
        <v>3191</v>
      </c>
      <c r="H80" s="21" t="s">
        <v>2119</v>
      </c>
      <c r="I80" s="21" t="s">
        <v>767</v>
      </c>
      <c r="J80" s="85" t="s">
        <v>768</v>
      </c>
      <c r="K80" s="21" t="s">
        <v>2119</v>
      </c>
      <c r="L80" s="21" t="str">
        <f>INDEX(Location!$J$2:$J$109,MATCH(Catalogue!K80,Location!$I$2:$I$109,0))</f>
        <v>n/a</v>
      </c>
      <c r="M80" s="21" t="s">
        <v>2119</v>
      </c>
      <c r="N80" s="21" t="s">
        <v>2119</v>
      </c>
      <c r="O80" s="21" t="s">
        <v>2119</v>
      </c>
      <c r="P80" s="21" t="s">
        <v>2119</v>
      </c>
      <c r="Q80" s="21" t="s">
        <v>2119</v>
      </c>
      <c r="R80" s="21"/>
      <c r="S80" s="21" t="s">
        <v>1175</v>
      </c>
      <c r="T80" s="21" t="s">
        <v>1178</v>
      </c>
      <c r="U80" s="21" t="s">
        <v>1182</v>
      </c>
      <c r="V80" s="21" t="s">
        <v>2119</v>
      </c>
      <c r="W80" s="21" t="s">
        <v>33</v>
      </c>
      <c r="X80" s="21" t="s">
        <v>126</v>
      </c>
      <c r="Y80" s="21" t="s">
        <v>127</v>
      </c>
      <c r="Z80" s="21" t="s">
        <v>128</v>
      </c>
    </row>
    <row r="81" spans="1:86" s="77" customFormat="1" ht="93" x14ac:dyDescent="0.35">
      <c r="A81" s="25">
        <v>80</v>
      </c>
      <c r="B81" s="25"/>
      <c r="C81" s="25"/>
      <c r="D81" s="24" t="s">
        <v>3270</v>
      </c>
      <c r="E81" s="21" t="s">
        <v>16</v>
      </c>
      <c r="F81" s="22">
        <v>2009</v>
      </c>
      <c r="G81" s="22" t="s">
        <v>3191</v>
      </c>
      <c r="H81" s="21" t="s">
        <v>2119</v>
      </c>
      <c r="I81" s="21" t="s">
        <v>960</v>
      </c>
      <c r="J81" s="85" t="s">
        <v>961</v>
      </c>
      <c r="K81" s="21" t="s">
        <v>2119</v>
      </c>
      <c r="L81" s="21" t="str">
        <f>INDEX(Location!$J$2:$J$109,MATCH(Catalogue!K81,Location!$I$2:$I$109,0))</f>
        <v>n/a</v>
      </c>
      <c r="M81" s="21" t="s">
        <v>2119</v>
      </c>
      <c r="N81" s="21" t="s">
        <v>2119</v>
      </c>
      <c r="O81" s="21" t="s">
        <v>2119</v>
      </c>
      <c r="P81" s="21" t="s">
        <v>2119</v>
      </c>
      <c r="Q81" s="21" t="s">
        <v>2119</v>
      </c>
      <c r="R81" s="21"/>
      <c r="S81" s="21" t="s">
        <v>1175</v>
      </c>
      <c r="T81" s="21" t="s">
        <v>1178</v>
      </c>
      <c r="U81" s="21" t="s">
        <v>2154</v>
      </c>
      <c r="V81" s="21" t="s">
        <v>2119</v>
      </c>
      <c r="W81" s="21" t="s">
        <v>2193</v>
      </c>
      <c r="X81" s="21" t="s">
        <v>129</v>
      </c>
      <c r="Y81" s="21"/>
      <c r="Z81" s="21"/>
    </row>
    <row r="82" spans="1:86" s="77" customFormat="1" x14ac:dyDescent="0.35">
      <c r="A82" s="25">
        <v>81</v>
      </c>
      <c r="B82" s="25"/>
      <c r="C82" s="25"/>
      <c r="D82" s="24" t="s">
        <v>3271</v>
      </c>
      <c r="E82" s="21" t="s">
        <v>16</v>
      </c>
      <c r="F82" s="22">
        <v>2009</v>
      </c>
      <c r="G82" s="22" t="s">
        <v>3191</v>
      </c>
      <c r="H82" s="21" t="s">
        <v>2119</v>
      </c>
      <c r="I82" s="21" t="s">
        <v>767</v>
      </c>
      <c r="J82" s="85" t="s">
        <v>768</v>
      </c>
      <c r="K82" s="21" t="s">
        <v>2119</v>
      </c>
      <c r="L82" s="21" t="str">
        <f>INDEX(Location!$J$2:$J$109,MATCH(Catalogue!K82,Location!$I$2:$I$109,0))</f>
        <v>n/a</v>
      </c>
      <c r="M82" s="21" t="s">
        <v>2119</v>
      </c>
      <c r="N82" s="21" t="s">
        <v>2119</v>
      </c>
      <c r="O82" s="21" t="s">
        <v>2119</v>
      </c>
      <c r="P82" s="21" t="s">
        <v>2119</v>
      </c>
      <c r="Q82" s="21" t="s">
        <v>2119</v>
      </c>
      <c r="R82" s="21"/>
      <c r="S82" s="21" t="s">
        <v>1175</v>
      </c>
      <c r="T82" s="21" t="s">
        <v>1178</v>
      </c>
      <c r="U82" s="21" t="s">
        <v>1182</v>
      </c>
      <c r="V82" s="21" t="s">
        <v>2119</v>
      </c>
      <c r="W82" s="21" t="s">
        <v>2174</v>
      </c>
      <c r="X82" s="21"/>
      <c r="Y82" s="21"/>
      <c r="Z82" s="21"/>
    </row>
    <row r="83" spans="1:86" s="77" customFormat="1" ht="108.5" x14ac:dyDescent="0.35">
      <c r="A83" s="25">
        <v>82</v>
      </c>
      <c r="B83" s="25"/>
      <c r="C83" s="25"/>
      <c r="D83" s="24" t="s">
        <v>3272</v>
      </c>
      <c r="E83" s="21" t="s">
        <v>16</v>
      </c>
      <c r="F83" s="22">
        <v>2009</v>
      </c>
      <c r="G83" s="22" t="s">
        <v>3191</v>
      </c>
      <c r="H83" s="21" t="s">
        <v>2119</v>
      </c>
      <c r="I83" s="21" t="s">
        <v>769</v>
      </c>
      <c r="J83" s="85" t="s">
        <v>770</v>
      </c>
      <c r="K83" s="21" t="s">
        <v>969</v>
      </c>
      <c r="L83" s="21" t="str">
        <f>INDEX(Location!$J$2:$J$109,MATCH(Catalogue!K83,Location!$I$2:$I$109,0))</f>
        <v>UK9014091</v>
      </c>
      <c r="M83" s="21" t="s">
        <v>2119</v>
      </c>
      <c r="N83" s="21" t="s">
        <v>2119</v>
      </c>
      <c r="O83" s="21" t="s">
        <v>2119</v>
      </c>
      <c r="P83" s="21" t="s">
        <v>2119</v>
      </c>
      <c r="Q83" s="21" t="s">
        <v>2119</v>
      </c>
      <c r="R83" s="21"/>
      <c r="S83" s="21" t="s">
        <v>1175</v>
      </c>
      <c r="T83" s="21" t="s">
        <v>1178</v>
      </c>
      <c r="U83" s="21" t="s">
        <v>2177</v>
      </c>
      <c r="V83" s="21" t="s">
        <v>2119</v>
      </c>
      <c r="W83" s="21" t="s">
        <v>2179</v>
      </c>
      <c r="X83" s="21"/>
      <c r="Y83" s="21"/>
      <c r="Z83" s="21"/>
    </row>
    <row r="84" spans="1:86" s="77" customFormat="1" ht="77.5" x14ac:dyDescent="0.35">
      <c r="A84" s="25">
        <v>83</v>
      </c>
      <c r="B84" s="25"/>
      <c r="C84" s="25"/>
      <c r="D84" s="24" t="s">
        <v>3273</v>
      </c>
      <c r="E84" s="21" t="s">
        <v>130</v>
      </c>
      <c r="F84" s="22">
        <v>2009</v>
      </c>
      <c r="G84" s="22" t="s">
        <v>3191</v>
      </c>
      <c r="H84" s="21" t="s">
        <v>2119</v>
      </c>
      <c r="I84" s="21" t="s">
        <v>890</v>
      </c>
      <c r="J84" s="85" t="s">
        <v>891</v>
      </c>
      <c r="K84" s="21" t="s">
        <v>2119</v>
      </c>
      <c r="L84" s="21" t="str">
        <f>INDEX(Location!$J$2:$J$109,MATCH(Catalogue!K84,Location!$I$2:$I$109,0))</f>
        <v>n/a</v>
      </c>
      <c r="M84" s="21" t="s">
        <v>2119</v>
      </c>
      <c r="N84" s="21" t="s">
        <v>2119</v>
      </c>
      <c r="O84" s="21" t="s">
        <v>2119</v>
      </c>
      <c r="P84" s="21" t="s">
        <v>2119</v>
      </c>
      <c r="Q84" s="21" t="s">
        <v>2119</v>
      </c>
      <c r="R84" s="21"/>
      <c r="S84" s="21" t="s">
        <v>1175</v>
      </c>
      <c r="T84" s="21" t="s">
        <v>1178</v>
      </c>
      <c r="U84" s="21" t="s">
        <v>2177</v>
      </c>
      <c r="V84" s="21" t="s">
        <v>2119</v>
      </c>
      <c r="W84" s="21" t="s">
        <v>2182</v>
      </c>
      <c r="X84" s="21"/>
      <c r="Y84" s="21"/>
      <c r="Z84" s="21"/>
    </row>
    <row r="85" spans="1:86" s="77" customFormat="1" ht="31" x14ac:dyDescent="0.35">
      <c r="A85" s="25">
        <v>84</v>
      </c>
      <c r="B85" s="25"/>
      <c r="C85" s="25"/>
      <c r="D85" s="24" t="s">
        <v>3274</v>
      </c>
      <c r="E85" s="21" t="s">
        <v>131</v>
      </c>
      <c r="F85" s="22">
        <v>2009</v>
      </c>
      <c r="G85" s="22" t="s">
        <v>3191</v>
      </c>
      <c r="H85" s="21" t="s">
        <v>2119</v>
      </c>
      <c r="I85" s="21" t="s">
        <v>888</v>
      </c>
      <c r="J85" s="85" t="s">
        <v>889</v>
      </c>
      <c r="K85" s="21" t="s">
        <v>2119</v>
      </c>
      <c r="L85" s="21" t="str">
        <f>INDEX(Location!$J$2:$J$109,MATCH(Catalogue!K85,Location!$I$2:$I$109,0))</f>
        <v>n/a</v>
      </c>
      <c r="M85" s="21" t="s">
        <v>2119</v>
      </c>
      <c r="N85" s="21" t="s">
        <v>2119</v>
      </c>
      <c r="O85" s="21" t="s">
        <v>2119</v>
      </c>
      <c r="P85" s="21" t="s">
        <v>2119</v>
      </c>
      <c r="Q85" s="21" t="s">
        <v>2119</v>
      </c>
      <c r="R85" s="21"/>
      <c r="S85" s="21" t="s">
        <v>1175</v>
      </c>
      <c r="T85" s="21" t="s">
        <v>1178</v>
      </c>
      <c r="U85" s="21" t="s">
        <v>2189</v>
      </c>
      <c r="V85" s="21" t="s">
        <v>2119</v>
      </c>
      <c r="W85" s="21" t="s">
        <v>33</v>
      </c>
      <c r="X85" s="21" t="s">
        <v>33</v>
      </c>
      <c r="Y85" s="21"/>
      <c r="Z85" s="21"/>
    </row>
    <row r="86" spans="1:86" s="77" customFormat="1" ht="31" x14ac:dyDescent="0.35">
      <c r="A86" s="25">
        <v>85</v>
      </c>
      <c r="B86" s="25"/>
      <c r="C86" s="25"/>
      <c r="D86" s="24" t="s">
        <v>3275</v>
      </c>
      <c r="E86" s="21" t="s">
        <v>132</v>
      </c>
      <c r="F86" s="22">
        <v>2009</v>
      </c>
      <c r="G86" s="22" t="s">
        <v>3191</v>
      </c>
      <c r="H86" s="21" t="s">
        <v>2119</v>
      </c>
      <c r="I86" s="21" t="s">
        <v>769</v>
      </c>
      <c r="J86" s="85" t="s">
        <v>770</v>
      </c>
      <c r="K86" s="21" t="s">
        <v>2119</v>
      </c>
      <c r="L86" s="21" t="str">
        <f>INDEX(Location!$J$2:$J$109,MATCH(Catalogue!K86,Location!$I$2:$I$109,0))</f>
        <v>n/a</v>
      </c>
      <c r="M86" s="21" t="s">
        <v>2119</v>
      </c>
      <c r="N86" s="21" t="s">
        <v>2119</v>
      </c>
      <c r="O86" s="21" t="s">
        <v>2119</v>
      </c>
      <c r="P86" s="21" t="s">
        <v>2119</v>
      </c>
      <c r="Q86" s="21" t="s">
        <v>2119</v>
      </c>
      <c r="R86" s="21"/>
      <c r="S86" s="21" t="s">
        <v>1175</v>
      </c>
      <c r="T86" s="21" t="s">
        <v>1178</v>
      </c>
      <c r="U86" s="21" t="s">
        <v>1182</v>
      </c>
      <c r="V86" s="21" t="s">
        <v>2119</v>
      </c>
      <c r="W86" s="21" t="s">
        <v>2181</v>
      </c>
      <c r="X86" s="21"/>
      <c r="Y86" s="21"/>
      <c r="Z86" s="21"/>
    </row>
    <row r="87" spans="1:86" s="77" customFormat="1" ht="46.5" x14ac:dyDescent="0.35">
      <c r="A87" s="25">
        <v>86</v>
      </c>
      <c r="B87" s="25"/>
      <c r="C87" s="25"/>
      <c r="D87" s="24" t="s">
        <v>3276</v>
      </c>
      <c r="E87" s="21" t="s">
        <v>133</v>
      </c>
      <c r="F87" s="22">
        <v>2009</v>
      </c>
      <c r="G87" s="22" t="s">
        <v>3191</v>
      </c>
      <c r="H87" s="21" t="s">
        <v>2119</v>
      </c>
      <c r="I87" s="21" t="s">
        <v>2119</v>
      </c>
      <c r="J87" s="21" t="s">
        <v>2119</v>
      </c>
      <c r="K87" s="21" t="s">
        <v>987</v>
      </c>
      <c r="L87" s="21" t="str">
        <f>INDEX(Location!$J$2:$J$109,MATCH(Catalogue!K87,Location!$I$2:$I$109,0))</f>
        <v>UK9015011</v>
      </c>
      <c r="M87" s="21" t="s">
        <v>2119</v>
      </c>
      <c r="N87" s="21" t="s">
        <v>2119</v>
      </c>
      <c r="O87" s="21" t="s">
        <v>2119</v>
      </c>
      <c r="P87" s="21" t="s">
        <v>2119</v>
      </c>
      <c r="Q87" s="21" t="s">
        <v>2119</v>
      </c>
      <c r="R87" s="21"/>
      <c r="S87" s="21" t="s">
        <v>2199</v>
      </c>
      <c r="T87" s="21" t="s">
        <v>1178</v>
      </c>
      <c r="U87" s="21" t="s">
        <v>1183</v>
      </c>
      <c r="V87" s="21" t="s">
        <v>2198</v>
      </c>
      <c r="W87" s="21" t="s">
        <v>2119</v>
      </c>
      <c r="X87" s="21"/>
      <c r="Y87" s="21"/>
      <c r="Z87" s="21"/>
    </row>
    <row r="88" spans="1:86" s="77" customFormat="1" ht="77.5" x14ac:dyDescent="0.35">
      <c r="A88" s="25">
        <v>87</v>
      </c>
      <c r="B88" s="25"/>
      <c r="C88" s="25"/>
      <c r="D88" s="24" t="s">
        <v>3277</v>
      </c>
      <c r="E88" s="21" t="s">
        <v>134</v>
      </c>
      <c r="F88" s="22">
        <v>2009</v>
      </c>
      <c r="G88" s="22" t="s">
        <v>3191</v>
      </c>
      <c r="H88" s="21" t="s">
        <v>2200</v>
      </c>
      <c r="I88" s="21" t="s">
        <v>2119</v>
      </c>
      <c r="J88" s="21" t="s">
        <v>2119</v>
      </c>
      <c r="K88" s="21" t="s">
        <v>2119</v>
      </c>
      <c r="L88" s="21" t="str">
        <f>INDEX(Location!$J$2:$J$109,MATCH(Catalogue!K88,Location!$I$2:$I$109,0))</f>
        <v>n/a</v>
      </c>
      <c r="M88" s="21" t="s">
        <v>2119</v>
      </c>
      <c r="N88" s="21" t="s">
        <v>2119</v>
      </c>
      <c r="O88" s="21" t="s">
        <v>2119</v>
      </c>
      <c r="P88" s="21" t="s">
        <v>2119</v>
      </c>
      <c r="Q88" s="21" t="s">
        <v>2119</v>
      </c>
      <c r="R88" s="21"/>
      <c r="S88" s="21" t="s">
        <v>51</v>
      </c>
      <c r="T88" s="21" t="s">
        <v>3187</v>
      </c>
      <c r="U88" s="21" t="s">
        <v>2119</v>
      </c>
      <c r="V88" s="21" t="s">
        <v>2119</v>
      </c>
      <c r="W88" s="21" t="s">
        <v>2119</v>
      </c>
      <c r="X88" s="21"/>
      <c r="Y88" s="21"/>
      <c r="Z88" s="21" t="s">
        <v>128</v>
      </c>
    </row>
    <row r="89" spans="1:86" s="77" customFormat="1" ht="31" x14ac:dyDescent="0.35">
      <c r="A89" s="25">
        <v>88</v>
      </c>
      <c r="B89" s="25"/>
      <c r="C89" s="25"/>
      <c r="D89" s="24" t="s">
        <v>3278</v>
      </c>
      <c r="E89" s="21" t="s">
        <v>135</v>
      </c>
      <c r="F89" s="22">
        <v>2009</v>
      </c>
      <c r="G89" s="22" t="s">
        <v>3191</v>
      </c>
      <c r="H89" s="21" t="s">
        <v>2123</v>
      </c>
      <c r="I89" s="21" t="s">
        <v>2119</v>
      </c>
      <c r="J89" s="21" t="s">
        <v>2119</v>
      </c>
      <c r="K89" s="21" t="s">
        <v>2119</v>
      </c>
      <c r="L89" s="21" t="str">
        <f>INDEX(Location!$J$2:$J$109,MATCH(Catalogue!K89,Location!$I$2:$I$109,0))</f>
        <v>n/a</v>
      </c>
      <c r="M89" s="21" t="s">
        <v>2119</v>
      </c>
      <c r="N89" s="21" t="s">
        <v>2119</v>
      </c>
      <c r="O89" s="21" t="s">
        <v>2119</v>
      </c>
      <c r="P89" s="21" t="s">
        <v>2119</v>
      </c>
      <c r="Q89" s="21" t="s">
        <v>2119</v>
      </c>
      <c r="R89" s="21"/>
      <c r="S89" s="21" t="s">
        <v>51</v>
      </c>
      <c r="T89" s="21" t="s">
        <v>1178</v>
      </c>
      <c r="U89" s="21" t="s">
        <v>1179</v>
      </c>
      <c r="V89" s="21" t="s">
        <v>2119</v>
      </c>
      <c r="W89" s="21" t="s">
        <v>2119</v>
      </c>
      <c r="X89" s="21" t="s">
        <v>59</v>
      </c>
      <c r="Y89" s="21"/>
      <c r="Z89" s="21"/>
    </row>
    <row r="90" spans="1:86" s="77" customFormat="1" ht="31" x14ac:dyDescent="0.35">
      <c r="A90" s="25">
        <v>89</v>
      </c>
      <c r="B90" s="25"/>
      <c r="C90" s="25"/>
      <c r="D90" s="24" t="s">
        <v>3279</v>
      </c>
      <c r="E90" s="21" t="s">
        <v>136</v>
      </c>
      <c r="F90" s="22">
        <v>2009</v>
      </c>
      <c r="G90" s="22" t="s">
        <v>3191</v>
      </c>
      <c r="H90" s="21" t="s">
        <v>2119</v>
      </c>
      <c r="I90" s="21" t="s">
        <v>769</v>
      </c>
      <c r="J90" s="85" t="s">
        <v>770</v>
      </c>
      <c r="K90" s="21" t="s">
        <v>969</v>
      </c>
      <c r="L90" s="21" t="str">
        <f>INDEX(Location!$J$2:$J$109,MATCH(Catalogue!K90,Location!$I$2:$I$109,0))</f>
        <v>UK9014091</v>
      </c>
      <c r="M90" s="21" t="s">
        <v>2119</v>
      </c>
      <c r="N90" s="21" t="s">
        <v>2119</v>
      </c>
      <c r="O90" s="21" t="s">
        <v>2119</v>
      </c>
      <c r="P90" s="21" t="s">
        <v>2119</v>
      </c>
      <c r="Q90" s="21" t="s">
        <v>2119</v>
      </c>
      <c r="R90" s="21"/>
      <c r="S90" s="21" t="s">
        <v>1175</v>
      </c>
      <c r="T90" s="21" t="s">
        <v>1178</v>
      </c>
      <c r="U90" s="21" t="s">
        <v>49</v>
      </c>
      <c r="V90" s="21" t="s">
        <v>1590</v>
      </c>
      <c r="W90" s="21" t="s">
        <v>2119</v>
      </c>
      <c r="X90" s="21"/>
      <c r="Y90" s="21"/>
      <c r="Z90" s="21"/>
    </row>
    <row r="91" spans="1:86" s="77" customFormat="1" ht="31" x14ac:dyDescent="0.35">
      <c r="A91" s="25">
        <v>90</v>
      </c>
      <c r="B91" s="25"/>
      <c r="C91" s="25"/>
      <c r="D91" s="24" t="s">
        <v>3280</v>
      </c>
      <c r="E91" s="21" t="s">
        <v>137</v>
      </c>
      <c r="F91" s="22">
        <v>2010</v>
      </c>
      <c r="G91" s="22" t="s">
        <v>3191</v>
      </c>
      <c r="H91" s="21" t="s">
        <v>2119</v>
      </c>
      <c r="I91" s="21" t="s">
        <v>960</v>
      </c>
      <c r="J91" s="85" t="s">
        <v>961</v>
      </c>
      <c r="K91" s="21" t="s">
        <v>2119</v>
      </c>
      <c r="L91" s="21" t="str">
        <f>INDEX(Location!$J$2:$J$109,MATCH(Catalogue!K91,Location!$I$2:$I$109,0))</f>
        <v>n/a</v>
      </c>
      <c r="M91" s="21" t="s">
        <v>2119</v>
      </c>
      <c r="N91" s="21" t="s">
        <v>2119</v>
      </c>
      <c r="O91" s="21" t="s">
        <v>2119</v>
      </c>
      <c r="P91" s="21" t="s">
        <v>2119</v>
      </c>
      <c r="Q91" s="21" t="s">
        <v>2119</v>
      </c>
      <c r="R91" s="21"/>
      <c r="S91" s="21" t="s">
        <v>1175</v>
      </c>
      <c r="T91" s="21" t="s">
        <v>1178</v>
      </c>
      <c r="U91" s="21" t="s">
        <v>2154</v>
      </c>
      <c r="V91" s="21" t="s">
        <v>2119</v>
      </c>
      <c r="W91" s="21" t="s">
        <v>2194</v>
      </c>
      <c r="X91" s="21"/>
      <c r="Y91" s="21"/>
      <c r="Z91" s="21"/>
    </row>
    <row r="92" spans="1:86" s="77" customFormat="1" x14ac:dyDescent="0.35">
      <c r="A92" s="25">
        <v>91</v>
      </c>
      <c r="B92" s="25"/>
      <c r="C92" s="25"/>
      <c r="D92" s="24" t="s">
        <v>3281</v>
      </c>
      <c r="E92" s="21" t="s">
        <v>138</v>
      </c>
      <c r="F92" s="22">
        <v>2010</v>
      </c>
      <c r="G92" s="22" t="s">
        <v>3191</v>
      </c>
      <c r="H92" s="21" t="s">
        <v>2119</v>
      </c>
      <c r="I92" s="21" t="s">
        <v>767</v>
      </c>
      <c r="J92" s="85" t="s">
        <v>768</v>
      </c>
      <c r="K92" s="21" t="s">
        <v>2119</v>
      </c>
      <c r="L92" s="21" t="str">
        <f>INDEX(Location!$J$2:$J$109,MATCH(Catalogue!K92,Location!$I$2:$I$109,0))</f>
        <v>n/a</v>
      </c>
      <c r="M92" s="21" t="s">
        <v>2119</v>
      </c>
      <c r="N92" s="21" t="s">
        <v>2119</v>
      </c>
      <c r="O92" s="21" t="s">
        <v>2119</v>
      </c>
      <c r="P92" s="21" t="s">
        <v>2119</v>
      </c>
      <c r="Q92" s="21" t="s">
        <v>2119</v>
      </c>
      <c r="R92" s="21"/>
      <c r="S92" s="21" t="s">
        <v>1175</v>
      </c>
      <c r="T92" s="21" t="s">
        <v>1178</v>
      </c>
      <c r="U92" s="21" t="s">
        <v>1182</v>
      </c>
      <c r="V92" s="21" t="s">
        <v>2119</v>
      </c>
      <c r="W92" s="21" t="s">
        <v>2174</v>
      </c>
      <c r="X92" s="21"/>
      <c r="Y92" s="21"/>
      <c r="Z92" s="21"/>
    </row>
    <row r="93" spans="1:86" s="77" customFormat="1" ht="108.5" x14ac:dyDescent="0.35">
      <c r="A93" s="25">
        <v>92</v>
      </c>
      <c r="B93" s="25"/>
      <c r="C93" s="25"/>
      <c r="D93" s="24" t="s">
        <v>3282</v>
      </c>
      <c r="E93" s="21" t="s">
        <v>139</v>
      </c>
      <c r="F93" s="22">
        <v>2010</v>
      </c>
      <c r="G93" s="22" t="s">
        <v>3191</v>
      </c>
      <c r="H93" s="21" t="s">
        <v>2119</v>
      </c>
      <c r="I93" s="21" t="s">
        <v>769</v>
      </c>
      <c r="J93" s="85" t="s">
        <v>770</v>
      </c>
      <c r="K93" s="21" t="s">
        <v>2119</v>
      </c>
      <c r="L93" s="21" t="str">
        <f>INDEX(Location!$J$2:$J$109,MATCH(Catalogue!K93,Location!$I$2:$I$109,0))</f>
        <v>n/a</v>
      </c>
      <c r="M93" s="21" t="s">
        <v>2119</v>
      </c>
      <c r="N93" s="21" t="s">
        <v>2119</v>
      </c>
      <c r="O93" s="21" t="s">
        <v>2119</v>
      </c>
      <c r="P93" s="21" t="s">
        <v>2119</v>
      </c>
      <c r="Q93" s="21" t="s">
        <v>2119</v>
      </c>
      <c r="R93" s="21"/>
      <c r="S93" s="21" t="s">
        <v>1175</v>
      </c>
      <c r="T93" s="21" t="s">
        <v>1178</v>
      </c>
      <c r="U93" s="21" t="s">
        <v>2177</v>
      </c>
      <c r="V93" s="21" t="s">
        <v>2119</v>
      </c>
      <c r="W93" s="21" t="s">
        <v>2179</v>
      </c>
      <c r="X93" s="21"/>
      <c r="Y93" s="21"/>
      <c r="Z93" s="21"/>
    </row>
    <row r="94" spans="1:86" s="77" customFormat="1" ht="77.5" x14ac:dyDescent="0.35">
      <c r="A94" s="25">
        <v>93</v>
      </c>
      <c r="B94" s="25"/>
      <c r="C94" s="25"/>
      <c r="D94" s="24" t="s">
        <v>3283</v>
      </c>
      <c r="E94" s="21" t="s">
        <v>140</v>
      </c>
      <c r="F94" s="22">
        <v>2010</v>
      </c>
      <c r="G94" s="22" t="s">
        <v>3191</v>
      </c>
      <c r="H94" s="21" t="s">
        <v>2119</v>
      </c>
      <c r="I94" s="21" t="s">
        <v>890</v>
      </c>
      <c r="J94" s="85" t="s">
        <v>891</v>
      </c>
      <c r="K94" s="21" t="s">
        <v>2119</v>
      </c>
      <c r="L94" s="21" t="str">
        <f>INDEX(Location!$J$2:$J$109,MATCH(Catalogue!K94,Location!$I$2:$I$109,0))</f>
        <v>n/a</v>
      </c>
      <c r="M94" s="21" t="s">
        <v>2119</v>
      </c>
      <c r="N94" s="21" t="s">
        <v>2119</v>
      </c>
      <c r="O94" s="21" t="s">
        <v>2119</v>
      </c>
      <c r="P94" s="21" t="s">
        <v>2119</v>
      </c>
      <c r="Q94" s="21" t="s">
        <v>2119</v>
      </c>
      <c r="R94" s="21"/>
      <c r="S94" s="21" t="s">
        <v>1175</v>
      </c>
      <c r="T94" s="21" t="s">
        <v>1178</v>
      </c>
      <c r="U94" s="21" t="s">
        <v>2177</v>
      </c>
      <c r="V94" s="21" t="s">
        <v>2119</v>
      </c>
      <c r="W94" s="21" t="s">
        <v>2182</v>
      </c>
      <c r="X94" s="21"/>
      <c r="Y94" s="21"/>
      <c r="Z94" s="21"/>
    </row>
    <row r="95" spans="1:86" ht="46.5" x14ac:dyDescent="0.35">
      <c r="A95" s="25">
        <v>94</v>
      </c>
      <c r="B95" s="25"/>
      <c r="C95" s="25"/>
      <c r="D95" s="24" t="s">
        <v>3284</v>
      </c>
      <c r="E95" s="21" t="s">
        <v>141</v>
      </c>
      <c r="F95" s="22">
        <v>2010</v>
      </c>
      <c r="G95" s="22" t="s">
        <v>3191</v>
      </c>
      <c r="H95" s="21" t="s">
        <v>2119</v>
      </c>
      <c r="I95" s="21" t="s">
        <v>960</v>
      </c>
      <c r="J95" s="85" t="s">
        <v>961</v>
      </c>
      <c r="K95" s="21" t="s">
        <v>2119</v>
      </c>
      <c r="L95" s="21" t="str">
        <f>INDEX(Location!$J$2:$J$109,MATCH(Catalogue!K95,Location!$I$2:$I$109,0))</f>
        <v>n/a</v>
      </c>
      <c r="M95" s="21" t="s">
        <v>2119</v>
      </c>
      <c r="N95" s="21" t="s">
        <v>2119</v>
      </c>
      <c r="O95" s="21" t="s">
        <v>2119</v>
      </c>
      <c r="P95" s="21" t="s">
        <v>2119</v>
      </c>
      <c r="Q95" s="21" t="s">
        <v>2119</v>
      </c>
      <c r="R95" s="21"/>
      <c r="S95" s="21" t="s">
        <v>2190</v>
      </c>
      <c r="T95" s="21" t="s">
        <v>1178</v>
      </c>
      <c r="U95" s="21" t="s">
        <v>2154</v>
      </c>
      <c r="V95" s="21" t="s">
        <v>2119</v>
      </c>
      <c r="W95" s="21" t="s">
        <v>2194</v>
      </c>
      <c r="X95" s="21"/>
      <c r="Y95" s="21"/>
      <c r="Z95" s="21"/>
      <c r="AA95" s="77"/>
      <c r="AB95" s="77"/>
      <c r="AC95" s="77"/>
      <c r="AD95" s="77"/>
      <c r="AE95" s="77"/>
      <c r="AF95" s="77"/>
      <c r="AG95" s="77"/>
      <c r="AH95" s="77"/>
      <c r="AI95" s="77"/>
      <c r="AJ95" s="77"/>
      <c r="AK95" s="77"/>
      <c r="AL95" s="77"/>
      <c r="AM95" s="77"/>
      <c r="AN95" s="77"/>
      <c r="AO95" s="77"/>
      <c r="AP95" s="77"/>
      <c r="AQ95" s="77"/>
      <c r="AR95" s="77"/>
      <c r="AS95" s="77"/>
      <c r="AT95" s="77"/>
      <c r="AU95" s="77"/>
      <c r="AV95" s="77"/>
      <c r="AW95" s="77"/>
      <c r="AX95" s="77"/>
      <c r="AY95" s="77"/>
      <c r="AZ95" s="77"/>
      <c r="BA95" s="77"/>
      <c r="BB95" s="77"/>
      <c r="BC95" s="77"/>
      <c r="BD95" s="77"/>
      <c r="BE95" s="77"/>
      <c r="BF95" s="77"/>
      <c r="BG95" s="77"/>
      <c r="BH95" s="77"/>
      <c r="BI95" s="77"/>
      <c r="BJ95" s="77"/>
      <c r="BK95" s="77"/>
      <c r="BL95" s="77"/>
      <c r="BM95" s="77"/>
      <c r="BN95" s="77"/>
      <c r="BO95" s="77"/>
      <c r="BP95" s="77"/>
      <c r="BQ95" s="77"/>
      <c r="BR95" s="77"/>
      <c r="BS95" s="77"/>
      <c r="BT95" s="77"/>
      <c r="BU95" s="77"/>
      <c r="BV95" s="77"/>
      <c r="BW95" s="77"/>
      <c r="BX95" s="77"/>
      <c r="BY95" s="77"/>
      <c r="BZ95" s="77"/>
      <c r="CA95" s="77"/>
      <c r="CB95" s="77"/>
      <c r="CC95" s="77"/>
      <c r="CD95" s="77"/>
      <c r="CE95" s="77"/>
      <c r="CF95" s="77"/>
      <c r="CG95" s="77"/>
      <c r="CH95" s="77"/>
    </row>
    <row r="96" spans="1:86" ht="31" x14ac:dyDescent="0.35">
      <c r="A96" s="25">
        <v>95</v>
      </c>
      <c r="B96" s="25"/>
      <c r="C96" s="25"/>
      <c r="D96" s="24" t="s">
        <v>3285</v>
      </c>
      <c r="E96" s="21" t="s">
        <v>136</v>
      </c>
      <c r="F96" s="22">
        <v>2010</v>
      </c>
      <c r="G96" s="22" t="s">
        <v>3191</v>
      </c>
      <c r="H96" s="21" t="s">
        <v>2119</v>
      </c>
      <c r="I96" s="21" t="s">
        <v>769</v>
      </c>
      <c r="J96" s="85" t="s">
        <v>770</v>
      </c>
      <c r="K96" s="21" t="s">
        <v>969</v>
      </c>
      <c r="L96" s="21" t="str">
        <f>INDEX(Location!$J$2:$J$109,MATCH(Catalogue!K96,Location!$I$2:$I$109,0))</f>
        <v>UK9014091</v>
      </c>
      <c r="M96" s="21" t="s">
        <v>2119</v>
      </c>
      <c r="N96" s="21" t="s">
        <v>2119</v>
      </c>
      <c r="O96" s="21" t="s">
        <v>2119</v>
      </c>
      <c r="P96" s="21" t="s">
        <v>2119</v>
      </c>
      <c r="Q96" s="21" t="s">
        <v>2119</v>
      </c>
      <c r="R96" s="21"/>
      <c r="S96" s="21" t="s">
        <v>1175</v>
      </c>
      <c r="T96" s="21" t="s">
        <v>1178</v>
      </c>
      <c r="U96" s="21" t="s">
        <v>49</v>
      </c>
      <c r="V96" s="21" t="s">
        <v>1590</v>
      </c>
      <c r="W96" s="21" t="s">
        <v>2119</v>
      </c>
      <c r="X96" s="21"/>
      <c r="Y96" s="21"/>
      <c r="Z96" s="21"/>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A96" s="77"/>
      <c r="CB96" s="77"/>
      <c r="CC96" s="77"/>
      <c r="CD96" s="77"/>
      <c r="CE96" s="77"/>
      <c r="CF96" s="77"/>
      <c r="CG96" s="77"/>
      <c r="CH96" s="77"/>
    </row>
    <row r="97" spans="1:86" ht="31" x14ac:dyDescent="0.35">
      <c r="A97" s="25">
        <v>96</v>
      </c>
      <c r="B97" s="25"/>
      <c r="C97" s="25"/>
      <c r="D97" s="24" t="s">
        <v>3286</v>
      </c>
      <c r="E97" s="21" t="s">
        <v>142</v>
      </c>
      <c r="F97" s="22">
        <v>2011</v>
      </c>
      <c r="G97" s="22" t="s">
        <v>3191</v>
      </c>
      <c r="H97" s="21" t="s">
        <v>2119</v>
      </c>
      <c r="I97" s="21" t="s">
        <v>888</v>
      </c>
      <c r="J97" s="85" t="s">
        <v>889</v>
      </c>
      <c r="K97" s="21" t="s">
        <v>2119</v>
      </c>
      <c r="L97" s="21" t="str">
        <f>INDEX(Location!$J$2:$J$109,MATCH(Catalogue!K97,Location!$I$2:$I$109,0))</f>
        <v>n/a</v>
      </c>
      <c r="M97" s="21" t="s">
        <v>2119</v>
      </c>
      <c r="N97" s="21" t="s">
        <v>2119</v>
      </c>
      <c r="O97" s="21" t="s">
        <v>2119</v>
      </c>
      <c r="P97" s="21" t="s">
        <v>2119</v>
      </c>
      <c r="Q97" s="21" t="s">
        <v>2119</v>
      </c>
      <c r="R97" s="21"/>
      <c r="S97" s="21" t="s">
        <v>1175</v>
      </c>
      <c r="T97" s="21" t="s">
        <v>1178</v>
      </c>
      <c r="U97" s="21" t="s">
        <v>2189</v>
      </c>
      <c r="V97" s="21" t="s">
        <v>2119</v>
      </c>
      <c r="W97" s="21" t="s">
        <v>33</v>
      </c>
      <c r="X97" s="21"/>
      <c r="Y97" s="21"/>
      <c r="Z97" s="21"/>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A97" s="77"/>
      <c r="CB97" s="77"/>
      <c r="CC97" s="77"/>
      <c r="CD97" s="77"/>
      <c r="CE97" s="77"/>
      <c r="CF97" s="77"/>
      <c r="CG97" s="77"/>
      <c r="CH97" s="77"/>
    </row>
    <row r="98" spans="1:86" ht="278.25" customHeight="1" x14ac:dyDescent="0.35">
      <c r="A98" s="25">
        <v>97</v>
      </c>
      <c r="B98" s="25"/>
      <c r="C98" s="25"/>
      <c r="D98" s="24" t="s">
        <v>3287</v>
      </c>
      <c r="E98" s="21" t="s">
        <v>143</v>
      </c>
      <c r="F98" s="22">
        <v>2011</v>
      </c>
      <c r="G98" s="22" t="s">
        <v>3191</v>
      </c>
      <c r="H98" s="21" t="s">
        <v>2119</v>
      </c>
      <c r="I98" s="21" t="s">
        <v>890</v>
      </c>
      <c r="J98" s="85" t="s">
        <v>891</v>
      </c>
      <c r="K98" s="21" t="s">
        <v>2119</v>
      </c>
      <c r="L98" s="21" t="str">
        <f>INDEX(Location!$J$2:$J$109,MATCH(Catalogue!K98,Location!$I$2:$I$109,0))</f>
        <v>n/a</v>
      </c>
      <c r="M98" s="21" t="s">
        <v>2119</v>
      </c>
      <c r="N98" s="21" t="s">
        <v>2119</v>
      </c>
      <c r="O98" s="21" t="s">
        <v>2119</v>
      </c>
      <c r="P98" s="21" t="s">
        <v>2119</v>
      </c>
      <c r="Q98" s="21" t="s">
        <v>2119</v>
      </c>
      <c r="R98" s="21"/>
      <c r="S98" s="21" t="s">
        <v>1175</v>
      </c>
      <c r="T98" s="21" t="s">
        <v>1178</v>
      </c>
      <c r="U98" s="21" t="s">
        <v>2177</v>
      </c>
      <c r="V98" s="21" t="s">
        <v>2119</v>
      </c>
      <c r="W98" s="21" t="s">
        <v>2182</v>
      </c>
      <c r="X98" s="21"/>
      <c r="Y98" s="21"/>
      <c r="Z98" s="21"/>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A98" s="77"/>
      <c r="CB98" s="77"/>
      <c r="CC98" s="77"/>
      <c r="CD98" s="77"/>
      <c r="CE98" s="77"/>
      <c r="CF98" s="77"/>
      <c r="CG98" s="77"/>
      <c r="CH98" s="77"/>
    </row>
    <row r="99" spans="1:86" ht="77.5" x14ac:dyDescent="0.35">
      <c r="A99" s="25">
        <v>98</v>
      </c>
      <c r="B99" s="25"/>
      <c r="C99" s="25"/>
      <c r="D99" s="24" t="s">
        <v>3288</v>
      </c>
      <c r="E99" s="21" t="s">
        <v>143</v>
      </c>
      <c r="F99" s="22">
        <v>2011</v>
      </c>
      <c r="G99" s="22" t="s">
        <v>3191</v>
      </c>
      <c r="H99" s="21" t="s">
        <v>2119</v>
      </c>
      <c r="I99" s="21" t="s">
        <v>890</v>
      </c>
      <c r="J99" s="85" t="s">
        <v>891</v>
      </c>
      <c r="K99" s="21" t="s">
        <v>2119</v>
      </c>
      <c r="L99" s="21" t="str">
        <f>INDEX(Location!$J$2:$J$109,MATCH(Catalogue!K99,Location!$I$2:$I$109,0))</f>
        <v>n/a</v>
      </c>
      <c r="M99" s="21" t="s">
        <v>2119</v>
      </c>
      <c r="N99" s="21" t="s">
        <v>2119</v>
      </c>
      <c r="O99" s="21" t="s">
        <v>2119</v>
      </c>
      <c r="P99" s="21" t="s">
        <v>2119</v>
      </c>
      <c r="Q99" s="21" t="s">
        <v>2119</v>
      </c>
      <c r="R99" s="21"/>
      <c r="S99" s="21" t="s">
        <v>1175</v>
      </c>
      <c r="T99" s="21" t="s">
        <v>1178</v>
      </c>
      <c r="U99" s="21" t="s">
        <v>2177</v>
      </c>
      <c r="V99" s="21" t="s">
        <v>2119</v>
      </c>
      <c r="W99" s="21" t="s">
        <v>2182</v>
      </c>
      <c r="X99" s="21"/>
      <c r="Y99" s="21"/>
      <c r="Z99" s="21"/>
      <c r="AA99" s="77"/>
      <c r="AB99" s="77"/>
      <c r="AC99" s="77"/>
      <c r="AD99" s="77"/>
      <c r="AE99" s="77"/>
      <c r="AF99" s="77"/>
      <c r="AG99" s="77"/>
      <c r="AH99" s="77"/>
      <c r="AI99" s="77"/>
      <c r="AJ99" s="77"/>
      <c r="AK99" s="77"/>
      <c r="AL99" s="77"/>
      <c r="AM99" s="77"/>
      <c r="AN99" s="77"/>
      <c r="AO99" s="77"/>
      <c r="AP99" s="77"/>
      <c r="AQ99" s="77"/>
      <c r="AR99" s="77"/>
      <c r="AS99" s="77"/>
      <c r="AT99" s="77"/>
      <c r="AU99" s="77"/>
      <c r="AV99" s="77"/>
      <c r="AW99" s="77"/>
      <c r="AX99" s="77"/>
      <c r="AY99" s="77"/>
      <c r="AZ99" s="77"/>
      <c r="BA99" s="77"/>
      <c r="BB99" s="77"/>
      <c r="BC99" s="77"/>
      <c r="BD99" s="77"/>
      <c r="BE99" s="77"/>
      <c r="BF99" s="77"/>
      <c r="BG99" s="77"/>
      <c r="BH99" s="77"/>
      <c r="BI99" s="77"/>
      <c r="BJ99" s="77"/>
      <c r="BK99" s="77"/>
      <c r="BL99" s="77"/>
      <c r="BM99" s="77"/>
      <c r="BN99" s="77"/>
      <c r="BO99" s="77"/>
      <c r="BP99" s="77"/>
      <c r="BQ99" s="77"/>
      <c r="BR99" s="77"/>
      <c r="BS99" s="77"/>
      <c r="BT99" s="77"/>
      <c r="BU99" s="77"/>
      <c r="BV99" s="77"/>
      <c r="BW99" s="77"/>
      <c r="BX99" s="77"/>
      <c r="BY99" s="77"/>
      <c r="BZ99" s="77"/>
      <c r="CA99" s="77"/>
      <c r="CB99" s="77"/>
      <c r="CC99" s="77"/>
      <c r="CD99" s="77"/>
      <c r="CE99" s="77"/>
      <c r="CF99" s="77"/>
      <c r="CG99" s="77"/>
      <c r="CH99" s="77"/>
    </row>
    <row r="100" spans="1:86" ht="46.5" x14ac:dyDescent="0.35">
      <c r="A100" s="25">
        <v>99</v>
      </c>
      <c r="B100" s="25"/>
      <c r="C100" s="25"/>
      <c r="D100" s="24" t="s">
        <v>144</v>
      </c>
      <c r="E100" s="21" t="s">
        <v>145</v>
      </c>
      <c r="F100" s="22">
        <v>2010</v>
      </c>
      <c r="G100" s="22" t="s">
        <v>3191</v>
      </c>
      <c r="H100" s="21" t="s">
        <v>2119</v>
      </c>
      <c r="I100" s="21" t="s">
        <v>2119</v>
      </c>
      <c r="J100" s="21" t="s">
        <v>2119</v>
      </c>
      <c r="K100" s="21" t="s">
        <v>2119</v>
      </c>
      <c r="L100" s="21" t="str">
        <f>INDEX(Location!$J$2:$J$109,MATCH(Catalogue!K100,Location!$I$2:$I$109,0))</f>
        <v>n/a</v>
      </c>
      <c r="M100" s="21" t="s">
        <v>2119</v>
      </c>
      <c r="N100" s="21" t="s">
        <v>2119</v>
      </c>
      <c r="O100" s="21" t="s">
        <v>2119</v>
      </c>
      <c r="P100" s="21" t="s">
        <v>2116</v>
      </c>
      <c r="Q100" s="21" t="s">
        <v>2119</v>
      </c>
      <c r="R100" s="21"/>
      <c r="S100" s="21" t="s">
        <v>1175</v>
      </c>
      <c r="T100" s="21" t="s">
        <v>3187</v>
      </c>
      <c r="U100" s="21" t="s">
        <v>2201</v>
      </c>
      <c r="V100" s="21" t="s">
        <v>2202</v>
      </c>
      <c r="W100" s="21" t="s">
        <v>2119</v>
      </c>
      <c r="X100" s="21"/>
      <c r="Y100" s="21"/>
      <c r="Z100" s="21"/>
      <c r="AA100" s="77"/>
      <c r="AB100" s="77"/>
      <c r="AC100" s="77"/>
      <c r="AD100" s="77"/>
      <c r="AE100" s="77"/>
      <c r="AF100" s="77"/>
      <c r="AG100" s="77"/>
      <c r="AH100" s="77"/>
      <c r="AI100" s="77"/>
      <c r="AJ100" s="77"/>
      <c r="AK100" s="77"/>
      <c r="AL100" s="77"/>
      <c r="AM100" s="77"/>
      <c r="AN100" s="77"/>
      <c r="AO100" s="77"/>
      <c r="AP100" s="77"/>
      <c r="AQ100" s="77"/>
      <c r="AR100" s="77"/>
      <c r="AS100" s="77"/>
      <c r="AT100" s="77"/>
      <c r="AU100" s="77"/>
      <c r="AV100" s="77"/>
      <c r="AW100" s="77"/>
      <c r="AX100" s="77"/>
      <c r="AY100" s="77"/>
      <c r="AZ100" s="77"/>
      <c r="BA100" s="77"/>
      <c r="BB100" s="77"/>
      <c r="BC100" s="77"/>
      <c r="BD100" s="77"/>
      <c r="BE100" s="77"/>
      <c r="BF100" s="77"/>
      <c r="BG100" s="77"/>
      <c r="BH100" s="77"/>
      <c r="BI100" s="77"/>
      <c r="BJ100" s="77"/>
      <c r="BK100" s="77"/>
      <c r="BL100" s="77"/>
      <c r="BM100" s="77"/>
      <c r="BN100" s="77"/>
      <c r="BO100" s="77"/>
      <c r="BP100" s="77"/>
      <c r="BQ100" s="77"/>
      <c r="BR100" s="77"/>
      <c r="BS100" s="77"/>
      <c r="BT100" s="77"/>
      <c r="BU100" s="77"/>
      <c r="BV100" s="77"/>
      <c r="BW100" s="77"/>
      <c r="BX100" s="77"/>
      <c r="BY100" s="77"/>
      <c r="BZ100" s="77"/>
      <c r="CA100" s="77"/>
      <c r="CB100" s="77"/>
      <c r="CC100" s="77"/>
      <c r="CD100" s="77"/>
      <c r="CE100" s="77"/>
      <c r="CF100" s="77"/>
      <c r="CG100" s="77"/>
      <c r="CH100" s="77"/>
    </row>
    <row r="101" spans="1:86" ht="108.5" x14ac:dyDescent="0.35">
      <c r="A101" s="25">
        <v>100</v>
      </c>
      <c r="B101" s="25"/>
      <c r="C101" s="25"/>
      <c r="D101" s="24" t="s">
        <v>4035</v>
      </c>
      <c r="E101" s="21" t="s">
        <v>146</v>
      </c>
      <c r="F101" s="22">
        <v>2012</v>
      </c>
      <c r="G101" s="22" t="s">
        <v>3191</v>
      </c>
      <c r="H101" s="21" t="s">
        <v>2119</v>
      </c>
      <c r="I101" s="21" t="s">
        <v>769</v>
      </c>
      <c r="J101" s="85" t="s">
        <v>770</v>
      </c>
      <c r="K101" s="21" t="s">
        <v>2119</v>
      </c>
      <c r="L101" s="21" t="str">
        <f>INDEX(Location!$J$2:$J$109,MATCH(Catalogue!K101,Location!$I$2:$I$109,0))</f>
        <v>n/a</v>
      </c>
      <c r="M101" s="21" t="s">
        <v>2119</v>
      </c>
      <c r="N101" s="21" t="s">
        <v>2119</v>
      </c>
      <c r="O101" s="21" t="s">
        <v>2119</v>
      </c>
      <c r="P101" s="21" t="s">
        <v>2119</v>
      </c>
      <c r="Q101" s="21" t="s">
        <v>2119</v>
      </c>
      <c r="R101" s="21"/>
      <c r="S101" s="21" t="s">
        <v>1175</v>
      </c>
      <c r="T101" s="21" t="s">
        <v>1178</v>
      </c>
      <c r="U101" s="21" t="s">
        <v>2177</v>
      </c>
      <c r="V101" s="21" t="s">
        <v>2119</v>
      </c>
      <c r="W101" s="21" t="s">
        <v>2179</v>
      </c>
      <c r="X101" s="21"/>
      <c r="Y101" s="21"/>
      <c r="Z101" s="21"/>
      <c r="AA101" s="77"/>
      <c r="AB101" s="77"/>
      <c r="AC101" s="77"/>
      <c r="AD101" s="77"/>
      <c r="AE101" s="77"/>
      <c r="AF101" s="77"/>
      <c r="AG101" s="77"/>
      <c r="AH101" s="77"/>
      <c r="AI101" s="77"/>
      <c r="AJ101" s="77"/>
      <c r="AK101" s="77"/>
      <c r="AL101" s="77"/>
      <c r="AM101" s="77"/>
      <c r="AN101" s="77"/>
      <c r="AO101" s="77"/>
      <c r="AP101" s="77"/>
      <c r="AQ101" s="77"/>
      <c r="AR101" s="77"/>
      <c r="AS101" s="77"/>
      <c r="AT101" s="77"/>
      <c r="AU101" s="77"/>
      <c r="AV101" s="77"/>
      <c r="AW101" s="77"/>
      <c r="AX101" s="77"/>
      <c r="AY101" s="77"/>
      <c r="AZ101" s="77"/>
      <c r="BA101" s="77"/>
      <c r="BB101" s="77"/>
      <c r="BC101" s="77"/>
      <c r="BD101" s="77"/>
      <c r="BE101" s="77"/>
      <c r="BF101" s="77"/>
      <c r="BG101" s="77"/>
      <c r="BH101" s="77"/>
      <c r="BI101" s="77"/>
      <c r="BJ101" s="77"/>
      <c r="BK101" s="77"/>
      <c r="BL101" s="77"/>
      <c r="BM101" s="77"/>
      <c r="BN101" s="77"/>
      <c r="BO101" s="77"/>
      <c r="BP101" s="77"/>
      <c r="BQ101" s="77"/>
      <c r="BR101" s="77"/>
      <c r="BS101" s="77"/>
      <c r="BT101" s="77"/>
      <c r="BU101" s="77"/>
      <c r="BV101" s="77"/>
      <c r="BW101" s="77"/>
      <c r="BX101" s="77"/>
      <c r="BY101" s="77"/>
      <c r="BZ101" s="77"/>
      <c r="CA101" s="77"/>
      <c r="CB101" s="77"/>
      <c r="CC101" s="77"/>
      <c r="CD101" s="77"/>
      <c r="CE101" s="77"/>
      <c r="CF101" s="77"/>
      <c r="CG101" s="77"/>
      <c r="CH101" s="77"/>
    </row>
    <row r="102" spans="1:86" ht="31" x14ac:dyDescent="0.35">
      <c r="A102" s="25">
        <v>101</v>
      </c>
      <c r="B102" s="25"/>
      <c r="C102" s="25"/>
      <c r="D102" s="24" t="s">
        <v>3289</v>
      </c>
      <c r="E102" s="21" t="s">
        <v>147</v>
      </c>
      <c r="F102" s="22">
        <v>2011</v>
      </c>
      <c r="G102" s="22" t="s">
        <v>3191</v>
      </c>
      <c r="H102" s="21" t="s">
        <v>2119</v>
      </c>
      <c r="I102" s="21" t="s">
        <v>769</v>
      </c>
      <c r="J102" s="85" t="s">
        <v>770</v>
      </c>
      <c r="K102" s="21" t="s">
        <v>969</v>
      </c>
      <c r="L102" s="21" t="str">
        <f>INDEX(Location!$J$2:$J$109,MATCH(Catalogue!K102,Location!$I$2:$I$109,0))</f>
        <v>UK9014091</v>
      </c>
      <c r="M102" s="21" t="s">
        <v>2119</v>
      </c>
      <c r="N102" s="21" t="s">
        <v>2119</v>
      </c>
      <c r="O102" s="21" t="s">
        <v>2119</v>
      </c>
      <c r="P102" s="21" t="s">
        <v>2119</v>
      </c>
      <c r="Q102" s="21" t="s">
        <v>2119</v>
      </c>
      <c r="R102" s="21"/>
      <c r="S102" s="21" t="s">
        <v>1175</v>
      </c>
      <c r="T102" s="21" t="s">
        <v>1178</v>
      </c>
      <c r="U102" s="21" t="s">
        <v>49</v>
      </c>
      <c r="V102" s="21" t="s">
        <v>1590</v>
      </c>
      <c r="W102" s="21" t="s">
        <v>2119</v>
      </c>
      <c r="X102" s="21"/>
      <c r="Y102" s="21"/>
      <c r="Z102" s="21"/>
      <c r="AA102" s="77"/>
      <c r="AB102" s="77"/>
      <c r="AC102" s="77"/>
      <c r="AD102" s="77"/>
      <c r="AE102" s="77"/>
      <c r="AF102" s="77"/>
      <c r="AG102" s="77"/>
      <c r="AH102" s="77"/>
      <c r="AI102" s="77"/>
      <c r="AJ102" s="77"/>
      <c r="AK102" s="77"/>
      <c r="AL102" s="77"/>
      <c r="AM102" s="77"/>
      <c r="AN102" s="77"/>
      <c r="AO102" s="77"/>
      <c r="AP102" s="77"/>
      <c r="AQ102" s="77"/>
      <c r="AR102" s="77"/>
      <c r="AS102" s="77"/>
      <c r="AT102" s="77"/>
      <c r="AU102" s="77"/>
      <c r="AV102" s="77"/>
      <c r="AW102" s="77"/>
      <c r="AX102" s="77"/>
      <c r="AY102" s="77"/>
      <c r="AZ102" s="77"/>
      <c r="BA102" s="77"/>
      <c r="BB102" s="77"/>
      <c r="BC102" s="77"/>
      <c r="BD102" s="77"/>
      <c r="BE102" s="77"/>
      <c r="BF102" s="77"/>
      <c r="BG102" s="77"/>
      <c r="BH102" s="77"/>
      <c r="BI102" s="77"/>
      <c r="BJ102" s="77"/>
      <c r="BK102" s="77"/>
      <c r="BL102" s="77"/>
      <c r="BM102" s="77"/>
      <c r="BN102" s="77"/>
      <c r="BO102" s="77"/>
      <c r="BP102" s="77"/>
      <c r="BQ102" s="77"/>
      <c r="BR102" s="77"/>
      <c r="BS102" s="77"/>
      <c r="BT102" s="77"/>
      <c r="BU102" s="77"/>
      <c r="BV102" s="77"/>
      <c r="BW102" s="77"/>
      <c r="BX102" s="77"/>
      <c r="BY102" s="77"/>
      <c r="BZ102" s="77"/>
      <c r="CA102" s="77"/>
      <c r="CB102" s="77"/>
      <c r="CC102" s="77"/>
      <c r="CD102" s="77"/>
      <c r="CE102" s="77"/>
      <c r="CF102" s="77"/>
      <c r="CG102" s="77"/>
      <c r="CH102" s="77"/>
    </row>
    <row r="103" spans="1:86" ht="46.5" x14ac:dyDescent="0.35">
      <c r="A103" s="25">
        <v>102</v>
      </c>
      <c r="B103" s="25"/>
      <c r="C103" s="25"/>
      <c r="D103" s="24" t="s">
        <v>3290</v>
      </c>
      <c r="E103" s="21" t="s">
        <v>148</v>
      </c>
      <c r="F103" s="22">
        <v>2012</v>
      </c>
      <c r="G103" s="22" t="s">
        <v>3191</v>
      </c>
      <c r="H103" s="21" t="s">
        <v>2119</v>
      </c>
      <c r="I103" s="21" t="s">
        <v>769</v>
      </c>
      <c r="J103" s="85" t="s">
        <v>770</v>
      </c>
      <c r="K103" s="21" t="s">
        <v>969</v>
      </c>
      <c r="L103" s="21" t="str">
        <f>INDEX(Location!$J$2:$J$109,MATCH(Catalogue!K103,Location!$I$2:$I$109,0))</f>
        <v>UK9014091</v>
      </c>
      <c r="M103" s="21" t="s">
        <v>2119</v>
      </c>
      <c r="N103" s="21" t="s">
        <v>2119</v>
      </c>
      <c r="O103" s="21" t="s">
        <v>2119</v>
      </c>
      <c r="P103" s="21" t="s">
        <v>2119</v>
      </c>
      <c r="Q103" s="21" t="s">
        <v>2119</v>
      </c>
      <c r="R103" s="21"/>
      <c r="S103" s="21" t="s">
        <v>1175</v>
      </c>
      <c r="T103" s="21" t="s">
        <v>1178</v>
      </c>
      <c r="U103" s="21" t="s">
        <v>49</v>
      </c>
      <c r="V103" s="21" t="s">
        <v>1590</v>
      </c>
      <c r="W103" s="21" t="s">
        <v>2119</v>
      </c>
      <c r="X103" s="21"/>
      <c r="Y103" s="21"/>
      <c r="Z103" s="21"/>
      <c r="AA103" s="77"/>
      <c r="AB103" s="77"/>
      <c r="AC103" s="77"/>
      <c r="AD103" s="77"/>
      <c r="AE103" s="77"/>
      <c r="AF103" s="77"/>
      <c r="AG103" s="77"/>
      <c r="AH103" s="77"/>
      <c r="AI103" s="77"/>
      <c r="AJ103" s="77"/>
      <c r="AK103" s="77"/>
      <c r="AL103" s="77"/>
      <c r="AM103" s="77"/>
      <c r="AN103" s="77"/>
      <c r="AO103" s="77"/>
      <c r="AP103" s="77"/>
      <c r="AQ103" s="77"/>
      <c r="AR103" s="77"/>
      <c r="AS103" s="77"/>
      <c r="AT103" s="77"/>
      <c r="AU103" s="77"/>
      <c r="AV103" s="77"/>
      <c r="AW103" s="77"/>
      <c r="AX103" s="77"/>
      <c r="AY103" s="77"/>
      <c r="AZ103" s="77"/>
      <c r="BA103" s="77"/>
      <c r="BB103" s="77"/>
      <c r="BC103" s="77"/>
      <c r="BD103" s="77"/>
      <c r="BE103" s="77"/>
      <c r="BF103" s="77"/>
      <c r="BG103" s="77"/>
      <c r="BH103" s="77"/>
      <c r="BI103" s="77"/>
      <c r="BJ103" s="77"/>
      <c r="BK103" s="77"/>
      <c r="BL103" s="77"/>
      <c r="BM103" s="77"/>
      <c r="BN103" s="77"/>
      <c r="BO103" s="77"/>
      <c r="BP103" s="77"/>
      <c r="BQ103" s="77"/>
      <c r="BR103" s="77"/>
      <c r="BS103" s="77"/>
      <c r="BT103" s="77"/>
      <c r="BU103" s="77"/>
      <c r="BV103" s="77"/>
      <c r="BW103" s="77"/>
      <c r="BX103" s="77"/>
      <c r="BY103" s="77"/>
      <c r="BZ103" s="77"/>
      <c r="CA103" s="77"/>
      <c r="CB103" s="77"/>
      <c r="CC103" s="77"/>
      <c r="CD103" s="77"/>
      <c r="CE103" s="77"/>
      <c r="CF103" s="77"/>
      <c r="CG103" s="77"/>
      <c r="CH103" s="77"/>
    </row>
    <row r="104" spans="1:86" ht="62" x14ac:dyDescent="0.35">
      <c r="A104" s="25">
        <v>103</v>
      </c>
      <c r="B104" s="25"/>
      <c r="C104" s="25"/>
      <c r="D104" s="24" t="s">
        <v>3291</v>
      </c>
      <c r="E104" s="21" t="s">
        <v>16</v>
      </c>
      <c r="F104" s="22">
        <v>2012</v>
      </c>
      <c r="G104" s="22" t="s">
        <v>3191</v>
      </c>
      <c r="H104" s="21" t="s">
        <v>2119</v>
      </c>
      <c r="I104" s="21" t="s">
        <v>2119</v>
      </c>
      <c r="J104" s="21" t="s">
        <v>2119</v>
      </c>
      <c r="K104" s="21" t="s">
        <v>987</v>
      </c>
      <c r="L104" s="21" t="str">
        <f>INDEX(Location!$J$2:$J$109,MATCH(Catalogue!K104,Location!$I$2:$I$109,0))</f>
        <v>UK9015011</v>
      </c>
      <c r="M104" s="21" t="s">
        <v>2119</v>
      </c>
      <c r="N104" s="21" t="s">
        <v>2119</v>
      </c>
      <c r="O104" s="37" t="s">
        <v>2196</v>
      </c>
      <c r="P104" s="21" t="s">
        <v>2119</v>
      </c>
      <c r="Q104" s="21" t="s">
        <v>2119</v>
      </c>
      <c r="R104" s="21"/>
      <c r="S104" s="21" t="s">
        <v>2197</v>
      </c>
      <c r="T104" s="21" t="s">
        <v>1178</v>
      </c>
      <c r="U104" s="21" t="s">
        <v>1183</v>
      </c>
      <c r="V104" s="21" t="s">
        <v>2119</v>
      </c>
      <c r="W104" s="21" t="s">
        <v>2119</v>
      </c>
      <c r="X104" s="21"/>
      <c r="Y104" s="21"/>
      <c r="Z104" s="21"/>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A104" s="77"/>
      <c r="CB104" s="77"/>
      <c r="CC104" s="77"/>
      <c r="CD104" s="77"/>
      <c r="CE104" s="77"/>
      <c r="CF104" s="77"/>
      <c r="CG104" s="77"/>
      <c r="CH104" s="77"/>
    </row>
    <row r="105" spans="1:86" ht="62" x14ac:dyDescent="0.35">
      <c r="A105" s="25">
        <v>104</v>
      </c>
      <c r="B105" s="25"/>
      <c r="C105" s="25"/>
      <c r="D105" s="24" t="s">
        <v>3292</v>
      </c>
      <c r="E105" s="21" t="s">
        <v>149</v>
      </c>
      <c r="F105" s="22">
        <v>2012</v>
      </c>
      <c r="G105" s="22" t="s">
        <v>3191</v>
      </c>
      <c r="H105" s="21" t="s">
        <v>2119</v>
      </c>
      <c r="I105" s="21" t="s">
        <v>960</v>
      </c>
      <c r="J105" s="85" t="s">
        <v>961</v>
      </c>
      <c r="K105" s="21" t="s">
        <v>2119</v>
      </c>
      <c r="L105" s="21" t="str">
        <f>INDEX(Location!$J$2:$J$109,MATCH(Catalogue!K105,Location!$I$2:$I$109,0))</f>
        <v>n/a</v>
      </c>
      <c r="M105" s="21" t="s">
        <v>2119</v>
      </c>
      <c r="N105" s="21" t="s">
        <v>2119</v>
      </c>
      <c r="O105" s="21" t="s">
        <v>2119</v>
      </c>
      <c r="P105" s="21" t="s">
        <v>2119</v>
      </c>
      <c r="Q105" s="21" t="s">
        <v>2119</v>
      </c>
      <c r="R105" s="21"/>
      <c r="S105" s="21" t="s">
        <v>2195</v>
      </c>
      <c r="T105" s="21" t="s">
        <v>1178</v>
      </c>
      <c r="U105" s="21" t="s">
        <v>1182</v>
      </c>
      <c r="V105" s="21" t="s">
        <v>2119</v>
      </c>
      <c r="W105" s="21" t="s">
        <v>33</v>
      </c>
      <c r="X105" s="21"/>
      <c r="Y105" s="21"/>
      <c r="Z105" s="21" t="s">
        <v>150</v>
      </c>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A105" s="77"/>
      <c r="CB105" s="77"/>
      <c r="CC105" s="77"/>
      <c r="CD105" s="77"/>
      <c r="CE105" s="77"/>
      <c r="CF105" s="77"/>
      <c r="CG105" s="77"/>
      <c r="CH105" s="77"/>
    </row>
    <row r="106" spans="1:86" ht="31" x14ac:dyDescent="0.35">
      <c r="A106" s="25">
        <v>105</v>
      </c>
      <c r="B106" s="25"/>
      <c r="C106" s="25"/>
      <c r="D106" s="24" t="s">
        <v>3293</v>
      </c>
      <c r="E106" s="21" t="s">
        <v>16</v>
      </c>
      <c r="F106" s="22">
        <v>2012</v>
      </c>
      <c r="G106" s="22" t="s">
        <v>3191</v>
      </c>
      <c r="H106" s="21" t="s">
        <v>2119</v>
      </c>
      <c r="I106" s="21" t="s">
        <v>2119</v>
      </c>
      <c r="J106" s="21" t="s">
        <v>2119</v>
      </c>
      <c r="K106" s="21" t="s">
        <v>987</v>
      </c>
      <c r="L106" s="21" t="str">
        <f>INDEX(Location!$J$2:$J$109,MATCH(Catalogue!K106,Location!$I$2:$I$109,0))</f>
        <v>UK9015011</v>
      </c>
      <c r="M106" s="21" t="s">
        <v>2119</v>
      </c>
      <c r="N106" s="21" t="s">
        <v>2119</v>
      </c>
      <c r="O106" s="21" t="s">
        <v>987</v>
      </c>
      <c r="P106" s="21" t="s">
        <v>2119</v>
      </c>
      <c r="Q106" s="21" t="s">
        <v>2119</v>
      </c>
      <c r="R106" s="21"/>
      <c r="S106" s="21" t="s">
        <v>2435</v>
      </c>
      <c r="T106" s="21" t="s">
        <v>1178</v>
      </c>
      <c r="U106" s="21" t="s">
        <v>2436</v>
      </c>
      <c r="V106" s="21" t="s">
        <v>2119</v>
      </c>
      <c r="W106" s="21" t="s">
        <v>2119</v>
      </c>
      <c r="X106" s="21"/>
      <c r="Y106" s="21"/>
      <c r="Z106" s="21"/>
      <c r="AA106" s="77"/>
      <c r="AB106" s="77"/>
      <c r="AC106" s="77"/>
      <c r="AD106" s="77"/>
      <c r="AE106" s="77"/>
      <c r="AF106" s="77"/>
      <c r="AG106" s="77"/>
      <c r="AH106" s="77"/>
      <c r="AI106" s="77"/>
      <c r="AJ106" s="77"/>
      <c r="AK106" s="77"/>
      <c r="AL106" s="77"/>
      <c r="AM106" s="77"/>
      <c r="AN106" s="77"/>
      <c r="AO106" s="77"/>
      <c r="AP106" s="77"/>
      <c r="AQ106" s="77"/>
      <c r="AR106" s="77"/>
      <c r="AS106" s="77"/>
      <c r="AT106" s="77"/>
      <c r="AU106" s="77"/>
      <c r="AV106" s="77"/>
      <c r="AW106" s="77"/>
      <c r="AX106" s="77"/>
      <c r="AY106" s="77"/>
      <c r="AZ106" s="77"/>
      <c r="BA106" s="77"/>
      <c r="BB106" s="77"/>
      <c r="BC106" s="77"/>
      <c r="BD106" s="77"/>
      <c r="BE106" s="77"/>
      <c r="BF106" s="77"/>
      <c r="BG106" s="77"/>
      <c r="BH106" s="77"/>
      <c r="BI106" s="77"/>
      <c r="BJ106" s="77"/>
      <c r="BK106" s="77"/>
      <c r="BL106" s="77"/>
      <c r="BM106" s="77"/>
      <c r="BN106" s="77"/>
      <c r="BO106" s="77"/>
      <c r="BP106" s="77"/>
      <c r="BQ106" s="77"/>
      <c r="BR106" s="77"/>
      <c r="BS106" s="77"/>
      <c r="BT106" s="77"/>
      <c r="BU106" s="77"/>
      <c r="BV106" s="77"/>
      <c r="BW106" s="77"/>
      <c r="BX106" s="77"/>
      <c r="BY106" s="77"/>
      <c r="BZ106" s="77"/>
      <c r="CA106" s="77"/>
      <c r="CB106" s="77"/>
      <c r="CC106" s="77"/>
      <c r="CD106" s="77"/>
      <c r="CE106" s="77"/>
      <c r="CF106" s="77"/>
      <c r="CG106" s="77"/>
      <c r="CH106" s="77"/>
    </row>
    <row r="107" spans="1:86" ht="46.5" x14ac:dyDescent="0.35">
      <c r="A107" s="25">
        <v>106</v>
      </c>
      <c r="B107" s="25"/>
      <c r="C107" s="25"/>
      <c r="D107" s="24" t="s">
        <v>4026</v>
      </c>
      <c r="E107" s="21" t="s">
        <v>151</v>
      </c>
      <c r="F107" s="22">
        <v>2012</v>
      </c>
      <c r="G107" s="22" t="s">
        <v>3191</v>
      </c>
      <c r="H107" s="21" t="s">
        <v>2119</v>
      </c>
      <c r="I107" s="21" t="s">
        <v>2119</v>
      </c>
      <c r="J107" s="21" t="s">
        <v>2119</v>
      </c>
      <c r="K107" s="21" t="s">
        <v>2119</v>
      </c>
      <c r="L107" s="21" t="str">
        <f>INDEX(Location!$J$2:$J$109,MATCH(Catalogue!K107,Location!$I$2:$I$109,0))</f>
        <v>n/a</v>
      </c>
      <c r="M107" s="21" t="s">
        <v>2119</v>
      </c>
      <c r="N107" s="21" t="s">
        <v>2119</v>
      </c>
      <c r="O107" s="21" t="s">
        <v>2119</v>
      </c>
      <c r="P107" s="21" t="s">
        <v>2116</v>
      </c>
      <c r="Q107" s="21" t="s">
        <v>2119</v>
      </c>
      <c r="R107" s="21"/>
      <c r="S107" s="21" t="s">
        <v>1175</v>
      </c>
      <c r="T107" s="21" t="s">
        <v>3188</v>
      </c>
      <c r="U107" s="21" t="s">
        <v>2205</v>
      </c>
      <c r="V107" s="21" t="s">
        <v>2202</v>
      </c>
      <c r="W107" s="21" t="s">
        <v>2119</v>
      </c>
      <c r="X107" s="21"/>
      <c r="Y107" s="21"/>
      <c r="Z107" s="21"/>
      <c r="AA107" s="77"/>
      <c r="AB107" s="77"/>
      <c r="AC107" s="77"/>
      <c r="AD107" s="77"/>
      <c r="AE107" s="77"/>
      <c r="AF107" s="77"/>
      <c r="AG107" s="77"/>
      <c r="AH107" s="77"/>
      <c r="AI107" s="77"/>
      <c r="AJ107" s="77"/>
      <c r="AK107" s="77"/>
      <c r="AL107" s="77"/>
      <c r="AM107" s="77"/>
      <c r="AN107" s="77"/>
      <c r="AO107" s="77"/>
      <c r="AP107" s="77"/>
      <c r="AQ107" s="77"/>
      <c r="AR107" s="77"/>
      <c r="AS107" s="77"/>
      <c r="AT107" s="77"/>
      <c r="AU107" s="77"/>
      <c r="AV107" s="77"/>
      <c r="AW107" s="77"/>
      <c r="AX107" s="77"/>
      <c r="AY107" s="77"/>
      <c r="AZ107" s="77"/>
      <c r="BA107" s="77"/>
      <c r="BB107" s="77"/>
      <c r="BC107" s="77"/>
      <c r="BD107" s="77"/>
      <c r="BE107" s="77"/>
      <c r="BF107" s="77"/>
      <c r="BG107" s="77"/>
      <c r="BH107" s="77"/>
      <c r="BI107" s="77"/>
      <c r="BJ107" s="77"/>
      <c r="BK107" s="77"/>
      <c r="BL107" s="77"/>
      <c r="BM107" s="77"/>
      <c r="BN107" s="77"/>
      <c r="BO107" s="77"/>
      <c r="BP107" s="77"/>
      <c r="BQ107" s="77"/>
      <c r="BR107" s="77"/>
      <c r="BS107" s="77"/>
      <c r="BT107" s="77"/>
      <c r="BU107" s="77"/>
      <c r="BV107" s="77"/>
      <c r="BW107" s="77"/>
      <c r="BX107" s="77"/>
      <c r="BY107" s="77"/>
      <c r="BZ107" s="77"/>
      <c r="CA107" s="77"/>
      <c r="CB107" s="77"/>
      <c r="CC107" s="77"/>
      <c r="CD107" s="77"/>
      <c r="CE107" s="77"/>
      <c r="CF107" s="77"/>
      <c r="CG107" s="77"/>
      <c r="CH107" s="77"/>
    </row>
    <row r="108" spans="1:86" ht="62" x14ac:dyDescent="0.35">
      <c r="A108" s="25">
        <v>107</v>
      </c>
      <c r="B108" s="25"/>
      <c r="C108" s="25"/>
      <c r="D108" s="24" t="s">
        <v>152</v>
      </c>
      <c r="E108" s="21" t="s">
        <v>153</v>
      </c>
      <c r="F108" s="22">
        <v>2011</v>
      </c>
      <c r="G108" s="22" t="s">
        <v>3191</v>
      </c>
      <c r="H108" s="21" t="s">
        <v>2119</v>
      </c>
      <c r="I108" s="21" t="s">
        <v>2119</v>
      </c>
      <c r="J108" s="21" t="s">
        <v>2119</v>
      </c>
      <c r="K108" s="21" t="s">
        <v>2119</v>
      </c>
      <c r="L108" s="21" t="str">
        <f>INDEX(Location!$J$2:$J$109,MATCH(Catalogue!K108,Location!$I$2:$I$109,0))</f>
        <v>n/a</v>
      </c>
      <c r="M108" s="21" t="s">
        <v>2119</v>
      </c>
      <c r="N108" s="21" t="s">
        <v>2119</v>
      </c>
      <c r="O108" s="21" t="s">
        <v>2119</v>
      </c>
      <c r="P108" s="21" t="s">
        <v>2116</v>
      </c>
      <c r="Q108" s="21" t="s">
        <v>2119</v>
      </c>
      <c r="R108" s="21"/>
      <c r="S108" s="21" t="s">
        <v>1175</v>
      </c>
      <c r="T108" s="21" t="s">
        <v>3187</v>
      </c>
      <c r="U108" s="21" t="s">
        <v>2204</v>
      </c>
      <c r="V108" s="21" t="s">
        <v>2202</v>
      </c>
      <c r="W108" s="21" t="s">
        <v>1880</v>
      </c>
      <c r="X108" s="21"/>
      <c r="Y108" s="21"/>
      <c r="Z108" s="21"/>
      <c r="AA108" s="77"/>
      <c r="AB108" s="77"/>
      <c r="AC108" s="77"/>
      <c r="AD108" s="77"/>
      <c r="AE108" s="77"/>
      <c r="AF108" s="77"/>
      <c r="AG108" s="77"/>
      <c r="AH108" s="77"/>
      <c r="AI108" s="77"/>
      <c r="AJ108" s="77"/>
      <c r="AK108" s="77"/>
      <c r="AL108" s="77"/>
      <c r="AM108" s="77"/>
      <c r="AN108" s="77"/>
      <c r="AO108" s="77"/>
      <c r="AP108" s="77"/>
      <c r="AQ108" s="77"/>
      <c r="AR108" s="77"/>
      <c r="AS108" s="77"/>
      <c r="AT108" s="77"/>
      <c r="AU108" s="77"/>
      <c r="AV108" s="77"/>
      <c r="AW108" s="77"/>
      <c r="AX108" s="77"/>
      <c r="AY108" s="77"/>
      <c r="AZ108" s="77"/>
      <c r="BA108" s="77"/>
      <c r="BB108" s="77"/>
      <c r="BC108" s="77"/>
      <c r="BD108" s="77"/>
      <c r="BE108" s="77"/>
      <c r="BF108" s="77"/>
      <c r="BG108" s="77"/>
      <c r="BH108" s="77"/>
      <c r="BI108" s="77"/>
      <c r="BJ108" s="77"/>
      <c r="BK108" s="77"/>
      <c r="BL108" s="77"/>
      <c r="BM108" s="77"/>
      <c r="BN108" s="77"/>
      <c r="BO108" s="77"/>
      <c r="BP108" s="77"/>
      <c r="BQ108" s="77"/>
      <c r="BR108" s="77"/>
      <c r="BS108" s="77"/>
      <c r="BT108" s="77"/>
      <c r="BU108" s="77"/>
      <c r="BV108" s="77"/>
      <c r="BW108" s="77"/>
      <c r="BX108" s="77"/>
      <c r="BY108" s="77"/>
      <c r="BZ108" s="77"/>
      <c r="CA108" s="77"/>
      <c r="CB108" s="77"/>
      <c r="CC108" s="77"/>
      <c r="CD108" s="77"/>
      <c r="CE108" s="77"/>
      <c r="CF108" s="77"/>
      <c r="CG108" s="77"/>
      <c r="CH108" s="77"/>
    </row>
    <row r="109" spans="1:86" x14ac:dyDescent="0.35">
      <c r="A109" s="25">
        <v>108</v>
      </c>
      <c r="B109" s="25"/>
      <c r="C109" s="25"/>
      <c r="D109" s="24" t="s">
        <v>3294</v>
      </c>
      <c r="E109" s="21" t="s">
        <v>154</v>
      </c>
      <c r="F109" s="22">
        <v>2012</v>
      </c>
      <c r="G109" s="22" t="s">
        <v>3191</v>
      </c>
      <c r="H109" s="21" t="s">
        <v>2119</v>
      </c>
      <c r="I109" s="21" t="s">
        <v>2119</v>
      </c>
      <c r="J109" s="21" t="s">
        <v>2119</v>
      </c>
      <c r="K109" s="21" t="s">
        <v>2119</v>
      </c>
      <c r="L109" s="21" t="str">
        <f>INDEX(Location!$J$2:$J$109,MATCH(Catalogue!K109,Location!$I$2:$I$109,0))</f>
        <v>n/a</v>
      </c>
      <c r="M109" s="21" t="s">
        <v>2119</v>
      </c>
      <c r="N109" s="21" t="s">
        <v>2119</v>
      </c>
      <c r="O109" s="21" t="s">
        <v>2119</v>
      </c>
      <c r="P109" s="21" t="s">
        <v>2116</v>
      </c>
      <c r="Q109" s="21" t="s">
        <v>2119</v>
      </c>
      <c r="R109" s="21"/>
      <c r="S109" s="21" t="s">
        <v>1175</v>
      </c>
      <c r="T109" s="21" t="s">
        <v>2653</v>
      </c>
      <c r="U109" s="21" t="s">
        <v>1182</v>
      </c>
      <c r="V109" s="21" t="s">
        <v>2119</v>
      </c>
      <c r="W109" s="21" t="s">
        <v>33</v>
      </c>
      <c r="X109" s="21"/>
      <c r="Y109" s="21"/>
      <c r="Z109" s="21"/>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A109" s="77"/>
      <c r="CB109" s="77"/>
      <c r="CC109" s="77"/>
      <c r="CD109" s="77"/>
      <c r="CE109" s="77"/>
      <c r="CF109" s="77"/>
      <c r="CG109" s="77"/>
      <c r="CH109" s="77"/>
    </row>
    <row r="110" spans="1:86" ht="31" x14ac:dyDescent="0.35">
      <c r="A110" s="25">
        <v>109</v>
      </c>
      <c r="B110" s="25"/>
      <c r="C110" s="25"/>
      <c r="D110" s="24" t="s">
        <v>3295</v>
      </c>
      <c r="E110" s="21"/>
      <c r="F110" s="22">
        <v>2008</v>
      </c>
      <c r="G110" s="22" t="s">
        <v>3191</v>
      </c>
      <c r="H110" s="21" t="s">
        <v>2119</v>
      </c>
      <c r="I110" s="21" t="s">
        <v>2119</v>
      </c>
      <c r="J110" s="21" t="s">
        <v>2119</v>
      </c>
      <c r="K110" s="21" t="s">
        <v>2119</v>
      </c>
      <c r="L110" s="21" t="str">
        <f>INDEX(Location!$J$2:$J$109,MATCH(Catalogue!K110,Location!$I$2:$I$109,0))</f>
        <v>n/a</v>
      </c>
      <c r="M110" s="21" t="s">
        <v>2119</v>
      </c>
      <c r="N110" s="21" t="s">
        <v>2119</v>
      </c>
      <c r="O110" s="21" t="s">
        <v>2119</v>
      </c>
      <c r="P110" s="21" t="s">
        <v>2116</v>
      </c>
      <c r="Q110" s="21" t="s">
        <v>2119</v>
      </c>
      <c r="R110" s="21"/>
      <c r="S110" s="21" t="s">
        <v>51</v>
      </c>
      <c r="T110" s="21"/>
      <c r="U110" s="21"/>
      <c r="V110" s="21"/>
      <c r="W110" s="21"/>
      <c r="X110" s="21"/>
      <c r="Y110" s="21"/>
      <c r="Z110" s="21"/>
      <c r="AA110" s="77"/>
      <c r="AB110" s="77"/>
      <c r="AC110" s="77"/>
      <c r="AD110" s="77"/>
      <c r="AE110" s="77"/>
      <c r="AF110" s="77"/>
      <c r="AG110" s="77"/>
      <c r="AH110" s="77"/>
      <c r="AI110" s="77"/>
      <c r="AJ110" s="77"/>
      <c r="AK110" s="77"/>
      <c r="AL110" s="77"/>
      <c r="AM110" s="77"/>
      <c r="AN110" s="77"/>
      <c r="AO110" s="77"/>
      <c r="AP110" s="77"/>
      <c r="AQ110" s="77"/>
      <c r="AR110" s="77"/>
      <c r="AS110" s="77"/>
      <c r="AT110" s="77"/>
      <c r="AU110" s="77"/>
      <c r="AV110" s="77"/>
      <c r="AW110" s="77"/>
      <c r="AX110" s="77"/>
      <c r="AY110" s="77"/>
      <c r="AZ110" s="77"/>
      <c r="BA110" s="77"/>
      <c r="BB110" s="77"/>
      <c r="BC110" s="77"/>
      <c r="BD110" s="77"/>
      <c r="BE110" s="77"/>
      <c r="BF110" s="77"/>
      <c r="BG110" s="77"/>
      <c r="BH110" s="77"/>
      <c r="BI110" s="77"/>
      <c r="BJ110" s="77"/>
      <c r="BK110" s="77"/>
      <c r="BL110" s="77"/>
      <c r="BM110" s="77"/>
      <c r="BN110" s="77"/>
      <c r="BO110" s="77"/>
      <c r="BP110" s="77"/>
      <c r="BQ110" s="77"/>
      <c r="BR110" s="77"/>
      <c r="BS110" s="77"/>
      <c r="BT110" s="77"/>
      <c r="BU110" s="77"/>
      <c r="BV110" s="77"/>
      <c r="BW110" s="77"/>
      <c r="BX110" s="77"/>
      <c r="BY110" s="77"/>
      <c r="BZ110" s="77"/>
      <c r="CA110" s="77"/>
      <c r="CB110" s="77"/>
      <c r="CC110" s="77"/>
      <c r="CD110" s="77"/>
      <c r="CE110" s="77"/>
      <c r="CF110" s="77"/>
      <c r="CG110" s="77"/>
      <c r="CH110" s="77"/>
    </row>
    <row r="111" spans="1:86" ht="46.5" x14ac:dyDescent="0.35">
      <c r="A111" s="25">
        <v>110</v>
      </c>
      <c r="B111" s="25"/>
      <c r="C111" s="25"/>
      <c r="D111" s="24" t="s">
        <v>3296</v>
      </c>
      <c r="E111" s="21" t="s">
        <v>155</v>
      </c>
      <c r="F111" s="22">
        <v>2008</v>
      </c>
      <c r="G111" s="22" t="s">
        <v>3191</v>
      </c>
      <c r="H111" s="21" t="s">
        <v>2119</v>
      </c>
      <c r="I111" s="21" t="s">
        <v>2119</v>
      </c>
      <c r="J111" s="21" t="s">
        <v>2119</v>
      </c>
      <c r="K111" s="21" t="s">
        <v>2119</v>
      </c>
      <c r="L111" s="21" t="str">
        <f>INDEX(Location!$J$2:$J$109,MATCH(Catalogue!K111,Location!$I$2:$I$109,0))</f>
        <v>n/a</v>
      </c>
      <c r="M111" s="21" t="s">
        <v>2119</v>
      </c>
      <c r="N111" s="21" t="s">
        <v>2119</v>
      </c>
      <c r="O111" s="21" t="s">
        <v>2119</v>
      </c>
      <c r="P111" s="21" t="s">
        <v>2116</v>
      </c>
      <c r="Q111" s="21" t="s">
        <v>2119</v>
      </c>
      <c r="R111" s="21"/>
      <c r="S111" s="21" t="s">
        <v>1175</v>
      </c>
      <c r="T111" s="21" t="s">
        <v>2653</v>
      </c>
      <c r="U111" s="21" t="s">
        <v>1183</v>
      </c>
      <c r="V111" s="21" t="s">
        <v>2119</v>
      </c>
      <c r="W111" s="21" t="s">
        <v>2119</v>
      </c>
      <c r="X111" s="21"/>
      <c r="Y111" s="21"/>
      <c r="Z111" s="21"/>
      <c r="AA111" s="77"/>
      <c r="AB111" s="77"/>
      <c r="AC111" s="77"/>
      <c r="AD111" s="77"/>
      <c r="AE111" s="77"/>
      <c r="AF111" s="77"/>
      <c r="AG111" s="77"/>
      <c r="AH111" s="77"/>
      <c r="AI111" s="77"/>
      <c r="AJ111" s="77"/>
      <c r="AK111" s="77"/>
      <c r="AL111" s="77"/>
      <c r="AM111" s="77"/>
      <c r="AN111" s="77"/>
      <c r="AO111" s="77"/>
      <c r="AP111" s="77"/>
      <c r="AQ111" s="77"/>
      <c r="AR111" s="77"/>
      <c r="AS111" s="77"/>
      <c r="AT111" s="77"/>
      <c r="AU111" s="77"/>
      <c r="AV111" s="77"/>
      <c r="AW111" s="77"/>
      <c r="AX111" s="77"/>
      <c r="AY111" s="77"/>
      <c r="AZ111" s="77"/>
      <c r="BA111" s="77"/>
      <c r="BB111" s="77"/>
      <c r="BC111" s="77"/>
      <c r="BD111" s="77"/>
      <c r="BE111" s="77"/>
      <c r="BF111" s="77"/>
      <c r="BG111" s="77"/>
      <c r="BH111" s="77"/>
      <c r="BI111" s="77"/>
      <c r="BJ111" s="77"/>
      <c r="BK111" s="77"/>
      <c r="BL111" s="77"/>
      <c r="BM111" s="77"/>
      <c r="BN111" s="77"/>
      <c r="BO111" s="77"/>
      <c r="BP111" s="77"/>
      <c r="BQ111" s="77"/>
      <c r="BR111" s="77"/>
      <c r="BS111" s="77"/>
      <c r="BT111" s="77"/>
      <c r="BU111" s="77"/>
      <c r="BV111" s="77"/>
      <c r="BW111" s="77"/>
      <c r="BX111" s="77"/>
      <c r="BY111" s="77"/>
      <c r="BZ111" s="77"/>
      <c r="CA111" s="77"/>
      <c r="CB111" s="77"/>
      <c r="CC111" s="77"/>
      <c r="CD111" s="77"/>
      <c r="CE111" s="77"/>
      <c r="CF111" s="77"/>
      <c r="CG111" s="77"/>
      <c r="CH111" s="77"/>
    </row>
    <row r="112" spans="1:86" ht="31" x14ac:dyDescent="0.35">
      <c r="A112" s="25">
        <v>111</v>
      </c>
      <c r="B112" s="25"/>
      <c r="C112" s="25"/>
      <c r="D112" s="24" t="s">
        <v>3297</v>
      </c>
      <c r="E112" s="21" t="s">
        <v>14</v>
      </c>
      <c r="F112" s="22">
        <v>2010</v>
      </c>
      <c r="G112" s="22" t="s">
        <v>3191</v>
      </c>
      <c r="H112" s="21" t="s">
        <v>2119</v>
      </c>
      <c r="I112" s="21" t="s">
        <v>2119</v>
      </c>
      <c r="J112" s="21" t="s">
        <v>2119</v>
      </c>
      <c r="K112" s="21" t="s">
        <v>2119</v>
      </c>
      <c r="L112" s="21" t="str">
        <f>INDEX(Location!$J$2:$J$109,MATCH(Catalogue!K112,Location!$I$2:$I$109,0))</f>
        <v>n/a</v>
      </c>
      <c r="M112" s="21" t="s">
        <v>2119</v>
      </c>
      <c r="N112" s="21" t="s">
        <v>2119</v>
      </c>
      <c r="O112" s="21" t="s">
        <v>2119</v>
      </c>
      <c r="P112" s="21" t="s">
        <v>2116</v>
      </c>
      <c r="Q112" s="21" t="s">
        <v>2119</v>
      </c>
      <c r="R112" s="21"/>
      <c r="S112" s="21" t="s">
        <v>1175</v>
      </c>
      <c r="T112" s="21" t="s">
        <v>2653</v>
      </c>
      <c r="U112" s="21" t="s">
        <v>1183</v>
      </c>
      <c r="V112" s="21" t="s">
        <v>2119</v>
      </c>
      <c r="W112" s="21" t="s">
        <v>1880</v>
      </c>
      <c r="X112" s="21"/>
      <c r="Y112" s="21"/>
      <c r="Z112" s="21"/>
      <c r="AA112" s="77"/>
      <c r="AB112" s="77"/>
      <c r="AC112" s="77"/>
      <c r="AD112" s="77"/>
      <c r="AE112" s="77"/>
      <c r="AF112" s="77"/>
      <c r="AG112" s="77"/>
      <c r="AH112" s="77"/>
      <c r="AI112" s="77"/>
      <c r="AJ112" s="77"/>
      <c r="AK112" s="77"/>
      <c r="AL112" s="77"/>
      <c r="AM112" s="77"/>
      <c r="AN112" s="77"/>
      <c r="AO112" s="77"/>
      <c r="AP112" s="77"/>
      <c r="AQ112" s="77"/>
      <c r="AR112" s="77"/>
      <c r="AS112" s="77"/>
      <c r="AT112" s="77"/>
      <c r="AU112" s="77"/>
      <c r="AV112" s="77"/>
      <c r="AW112" s="77"/>
      <c r="AX112" s="77"/>
      <c r="AY112" s="77"/>
      <c r="AZ112" s="77"/>
      <c r="BA112" s="77"/>
      <c r="BB112" s="77"/>
      <c r="BC112" s="77"/>
      <c r="BD112" s="77"/>
      <c r="BE112" s="77"/>
      <c r="BF112" s="77"/>
      <c r="BG112" s="77"/>
      <c r="BH112" s="77"/>
      <c r="BI112" s="77"/>
      <c r="BJ112" s="77"/>
      <c r="BK112" s="77"/>
      <c r="BL112" s="77"/>
      <c r="BM112" s="77"/>
      <c r="BN112" s="77"/>
      <c r="BO112" s="77"/>
      <c r="BP112" s="77"/>
      <c r="BQ112" s="77"/>
      <c r="BR112" s="77"/>
      <c r="BS112" s="77"/>
      <c r="BT112" s="77"/>
      <c r="BU112" s="77"/>
      <c r="BV112" s="77"/>
      <c r="BW112" s="77"/>
      <c r="BX112" s="77"/>
      <c r="BY112" s="77"/>
      <c r="BZ112" s="77"/>
      <c r="CA112" s="77"/>
      <c r="CB112" s="77"/>
      <c r="CC112" s="77"/>
      <c r="CD112" s="77"/>
      <c r="CE112" s="77"/>
      <c r="CF112" s="77"/>
      <c r="CG112" s="77"/>
      <c r="CH112" s="77"/>
    </row>
    <row r="113" spans="1:86" ht="31" x14ac:dyDescent="0.35">
      <c r="A113" s="25">
        <v>112</v>
      </c>
      <c r="B113" s="25"/>
      <c r="C113" s="25"/>
      <c r="D113" s="24" t="s">
        <v>3298</v>
      </c>
      <c r="E113" s="21" t="s">
        <v>153</v>
      </c>
      <c r="F113" s="22">
        <v>2008</v>
      </c>
      <c r="G113" s="22" t="s">
        <v>3191</v>
      </c>
      <c r="H113" s="21" t="s">
        <v>2119</v>
      </c>
      <c r="I113" s="21" t="s">
        <v>2119</v>
      </c>
      <c r="J113" s="21" t="s">
        <v>2119</v>
      </c>
      <c r="K113" s="21" t="s">
        <v>2119</v>
      </c>
      <c r="L113" s="21" t="str">
        <f>INDEX(Location!$J$2:$J$109,MATCH(Catalogue!K113,Location!$I$2:$I$109,0))</f>
        <v>n/a</v>
      </c>
      <c r="M113" s="21" t="s">
        <v>2119</v>
      </c>
      <c r="N113" s="21" t="s">
        <v>2119</v>
      </c>
      <c r="O113" s="21" t="s">
        <v>2119</v>
      </c>
      <c r="P113" s="21" t="s">
        <v>2116</v>
      </c>
      <c r="Q113" s="21" t="s">
        <v>2119</v>
      </c>
      <c r="R113" s="21"/>
      <c r="S113" s="21" t="s">
        <v>1175</v>
      </c>
      <c r="T113" s="21" t="s">
        <v>3187</v>
      </c>
      <c r="U113" s="21" t="s">
        <v>2203</v>
      </c>
      <c r="V113" s="21" t="s">
        <v>2202</v>
      </c>
      <c r="W113" s="21" t="s">
        <v>2119</v>
      </c>
      <c r="X113" s="21"/>
      <c r="Y113" s="21"/>
      <c r="Z113" s="21"/>
      <c r="AA113" s="77"/>
      <c r="AB113" s="77"/>
      <c r="AC113" s="77"/>
      <c r="AD113" s="77"/>
      <c r="AE113" s="77"/>
      <c r="AF113" s="77"/>
      <c r="AG113" s="77"/>
      <c r="AH113" s="77"/>
      <c r="AI113" s="77"/>
      <c r="AJ113" s="77"/>
      <c r="AK113" s="77"/>
      <c r="AL113" s="77"/>
      <c r="AM113" s="77"/>
      <c r="AN113" s="77"/>
      <c r="AO113" s="77"/>
      <c r="AP113" s="77"/>
      <c r="AQ113" s="77"/>
      <c r="AR113" s="77"/>
      <c r="AS113" s="77"/>
      <c r="AT113" s="77"/>
      <c r="AU113" s="77"/>
      <c r="AV113" s="77"/>
      <c r="AW113" s="77"/>
      <c r="AX113" s="77"/>
      <c r="AY113" s="77"/>
      <c r="AZ113" s="77"/>
      <c r="BA113" s="77"/>
      <c r="BB113" s="77"/>
      <c r="BC113" s="77"/>
      <c r="BD113" s="77"/>
      <c r="BE113" s="77"/>
      <c r="BF113" s="77"/>
      <c r="BG113" s="77"/>
      <c r="BH113" s="77"/>
      <c r="BI113" s="77"/>
      <c r="BJ113" s="77"/>
      <c r="BK113" s="77"/>
      <c r="BL113" s="77"/>
      <c r="BM113" s="77"/>
      <c r="BN113" s="77"/>
      <c r="BO113" s="77"/>
      <c r="BP113" s="77"/>
      <c r="BQ113" s="77"/>
      <c r="BR113" s="77"/>
      <c r="BS113" s="77"/>
      <c r="BT113" s="77"/>
      <c r="BU113" s="77"/>
      <c r="BV113" s="77"/>
      <c r="BW113" s="77"/>
      <c r="BX113" s="77"/>
      <c r="BY113" s="77"/>
      <c r="BZ113" s="77"/>
      <c r="CA113" s="77"/>
      <c r="CB113" s="77"/>
      <c r="CC113" s="77"/>
      <c r="CD113" s="77"/>
      <c r="CE113" s="77"/>
      <c r="CF113" s="77"/>
      <c r="CG113" s="77"/>
      <c r="CH113" s="77"/>
    </row>
    <row r="114" spans="1:86" ht="31" x14ac:dyDescent="0.35">
      <c r="A114" s="25">
        <v>113</v>
      </c>
      <c r="B114" s="25"/>
      <c r="C114" s="25"/>
      <c r="D114" s="24" t="s">
        <v>3299</v>
      </c>
      <c r="E114" s="21"/>
      <c r="F114" s="22">
        <v>1995</v>
      </c>
      <c r="G114" s="22" t="s">
        <v>3191</v>
      </c>
      <c r="H114" s="21"/>
      <c r="I114" s="21" t="s">
        <v>2119</v>
      </c>
      <c r="J114" s="21" t="s">
        <v>2119</v>
      </c>
      <c r="K114" s="21" t="s">
        <v>2119</v>
      </c>
      <c r="L114" s="21" t="s">
        <v>2119</v>
      </c>
      <c r="M114" s="21"/>
      <c r="N114" s="21"/>
      <c r="O114" s="21"/>
      <c r="P114" s="21"/>
      <c r="Q114" s="21"/>
      <c r="R114" s="21"/>
      <c r="S114" s="21"/>
      <c r="T114" s="21"/>
      <c r="U114" s="21"/>
      <c r="V114" s="21"/>
      <c r="W114" s="21"/>
      <c r="X114" s="21"/>
      <c r="Y114" s="21"/>
      <c r="Z114" s="21"/>
      <c r="AA114" s="77"/>
      <c r="AB114" s="77"/>
      <c r="AC114" s="77"/>
      <c r="AD114" s="77"/>
      <c r="AE114" s="77"/>
      <c r="AF114" s="77"/>
      <c r="AG114" s="77"/>
      <c r="AH114" s="77"/>
      <c r="AI114" s="77"/>
      <c r="AJ114" s="77"/>
      <c r="AK114" s="77"/>
      <c r="AL114" s="77"/>
      <c r="AM114" s="77"/>
      <c r="AN114" s="77"/>
      <c r="AO114" s="77"/>
      <c r="AP114" s="77"/>
      <c r="AQ114" s="77"/>
      <c r="AR114" s="77"/>
      <c r="AS114" s="77"/>
      <c r="AT114" s="77"/>
      <c r="AU114" s="77"/>
      <c r="AV114" s="77"/>
      <c r="AW114" s="77"/>
      <c r="AX114" s="77"/>
      <c r="AY114" s="77"/>
      <c r="AZ114" s="77"/>
      <c r="BA114" s="77"/>
      <c r="BB114" s="77"/>
      <c r="BC114" s="77"/>
      <c r="BD114" s="77"/>
      <c r="BE114" s="77"/>
      <c r="BF114" s="77"/>
      <c r="BG114" s="77"/>
      <c r="BH114" s="77"/>
      <c r="BI114" s="77"/>
      <c r="BJ114" s="77"/>
      <c r="BK114" s="77"/>
      <c r="BL114" s="77"/>
      <c r="BM114" s="77"/>
      <c r="BN114" s="77"/>
      <c r="BO114" s="77"/>
      <c r="BP114" s="77"/>
      <c r="BQ114" s="77"/>
      <c r="BR114" s="77"/>
      <c r="BS114" s="77"/>
      <c r="BT114" s="77"/>
      <c r="BU114" s="77"/>
      <c r="BV114" s="77"/>
      <c r="BW114" s="77"/>
      <c r="BX114" s="77"/>
      <c r="BY114" s="77"/>
      <c r="BZ114" s="77"/>
      <c r="CA114" s="77"/>
      <c r="CB114" s="77"/>
      <c r="CC114" s="77"/>
      <c r="CD114" s="77"/>
      <c r="CE114" s="77"/>
      <c r="CF114" s="77"/>
      <c r="CG114" s="77"/>
      <c r="CH114" s="77"/>
    </row>
    <row r="115" spans="1:86" ht="31" x14ac:dyDescent="0.35">
      <c r="A115" s="25">
        <v>114</v>
      </c>
      <c r="B115" s="25"/>
      <c r="C115" s="25"/>
      <c r="D115" s="24" t="s">
        <v>3300</v>
      </c>
      <c r="E115" s="21"/>
      <c r="F115" s="22">
        <v>1999</v>
      </c>
      <c r="G115" s="22" t="s">
        <v>3191</v>
      </c>
      <c r="H115" s="21" t="s">
        <v>2119</v>
      </c>
      <c r="I115" s="21" t="s">
        <v>2187</v>
      </c>
      <c r="J115" s="21" t="s">
        <v>2188</v>
      </c>
      <c r="K115" s="21" t="s">
        <v>2119</v>
      </c>
      <c r="L115" s="21" t="s">
        <v>2119</v>
      </c>
      <c r="M115" s="21"/>
      <c r="N115" s="21"/>
      <c r="O115" s="21"/>
      <c r="P115" s="21"/>
      <c r="Q115" s="21"/>
      <c r="R115" s="21"/>
      <c r="S115" s="21"/>
      <c r="T115" s="21"/>
      <c r="U115" s="21"/>
      <c r="V115" s="21"/>
      <c r="W115" s="21"/>
      <c r="X115" s="21"/>
      <c r="Y115" s="21"/>
      <c r="Z115" s="21"/>
      <c r="AA115" s="77"/>
      <c r="AB115" s="77"/>
      <c r="AC115" s="77"/>
      <c r="AD115" s="77"/>
      <c r="AE115" s="77"/>
      <c r="AF115" s="77"/>
      <c r="AG115" s="77"/>
      <c r="AH115" s="77"/>
      <c r="AI115" s="77"/>
      <c r="AJ115" s="77"/>
      <c r="AK115" s="77"/>
      <c r="AL115" s="77"/>
      <c r="AM115" s="77"/>
      <c r="AN115" s="77"/>
      <c r="AO115" s="77"/>
      <c r="AP115" s="77"/>
      <c r="AQ115" s="77"/>
      <c r="AR115" s="77"/>
      <c r="AS115" s="77"/>
      <c r="AT115" s="77"/>
      <c r="AU115" s="77"/>
      <c r="AV115" s="77"/>
      <c r="AW115" s="77"/>
      <c r="AX115" s="77"/>
      <c r="AY115" s="77"/>
      <c r="AZ115" s="77"/>
      <c r="BA115" s="77"/>
      <c r="BB115" s="77"/>
      <c r="BC115" s="77"/>
      <c r="BD115" s="77"/>
      <c r="BE115" s="77"/>
      <c r="BF115" s="77"/>
      <c r="BG115" s="77"/>
      <c r="BH115" s="77"/>
      <c r="BI115" s="77"/>
      <c r="BJ115" s="77"/>
      <c r="BK115" s="77"/>
      <c r="BL115" s="77"/>
      <c r="BM115" s="77"/>
      <c r="BN115" s="77"/>
      <c r="BO115" s="77"/>
      <c r="BP115" s="77"/>
      <c r="BQ115" s="77"/>
      <c r="BR115" s="77"/>
      <c r="BS115" s="77"/>
      <c r="BT115" s="77"/>
      <c r="BU115" s="77"/>
      <c r="BV115" s="77"/>
      <c r="BW115" s="77"/>
      <c r="BX115" s="77"/>
      <c r="BY115" s="77"/>
      <c r="BZ115" s="77"/>
      <c r="CA115" s="77"/>
      <c r="CB115" s="77"/>
      <c r="CC115" s="77"/>
      <c r="CD115" s="77"/>
      <c r="CE115" s="77"/>
      <c r="CF115" s="77"/>
      <c r="CG115" s="77"/>
      <c r="CH115" s="77"/>
    </row>
    <row r="116" spans="1:86" ht="31" x14ac:dyDescent="0.35">
      <c r="A116" s="25">
        <v>115</v>
      </c>
      <c r="B116" s="25"/>
      <c r="C116" s="25"/>
      <c r="D116" s="24" t="s">
        <v>3301</v>
      </c>
      <c r="E116" s="21"/>
      <c r="F116" s="22">
        <v>1998</v>
      </c>
      <c r="G116" s="22" t="s">
        <v>3191</v>
      </c>
      <c r="H116" s="37" t="s">
        <v>2119</v>
      </c>
      <c r="I116" s="37" t="s">
        <v>769</v>
      </c>
      <c r="J116" s="85" t="s">
        <v>770</v>
      </c>
      <c r="K116" s="37" t="s">
        <v>987</v>
      </c>
      <c r="L116" s="21" t="str">
        <f>INDEX(Location!$J$2:$J$109,MATCH(Catalogue!K116,Location!$I$2:$I$109,0))</f>
        <v>UK9015011</v>
      </c>
      <c r="M116" s="37" t="s">
        <v>2119</v>
      </c>
      <c r="N116" s="37" t="s">
        <v>2119</v>
      </c>
      <c r="O116" s="37" t="s">
        <v>2196</v>
      </c>
      <c r="P116" s="37" t="s">
        <v>2119</v>
      </c>
      <c r="Q116" s="37" t="s">
        <v>2119</v>
      </c>
      <c r="R116" s="37"/>
      <c r="S116" s="37" t="s">
        <v>1175</v>
      </c>
      <c r="T116" s="21" t="s">
        <v>1178</v>
      </c>
      <c r="U116" s="21" t="s">
        <v>1183</v>
      </c>
      <c r="V116" s="21" t="s">
        <v>2119</v>
      </c>
      <c r="W116" s="21" t="s">
        <v>1859</v>
      </c>
      <c r="X116" s="21"/>
      <c r="Y116" s="21"/>
      <c r="Z116" s="21"/>
      <c r="AA116" s="77"/>
      <c r="AB116" s="77"/>
      <c r="AC116" s="77"/>
      <c r="AD116" s="77"/>
      <c r="AE116" s="77"/>
      <c r="AF116" s="77"/>
      <c r="AG116" s="77"/>
      <c r="AH116" s="77"/>
      <c r="AI116" s="77"/>
      <c r="AJ116" s="77"/>
      <c r="AK116" s="77"/>
      <c r="AL116" s="77"/>
      <c r="AM116" s="77"/>
      <c r="AN116" s="77"/>
      <c r="AO116" s="77"/>
      <c r="AP116" s="77"/>
      <c r="AQ116" s="77"/>
      <c r="AR116" s="77"/>
      <c r="AS116" s="77"/>
      <c r="AT116" s="77"/>
      <c r="AU116" s="77"/>
      <c r="AV116" s="77"/>
      <c r="AW116" s="77"/>
      <c r="AX116" s="77"/>
      <c r="AY116" s="77"/>
      <c r="AZ116" s="77"/>
      <c r="BA116" s="77"/>
      <c r="BB116" s="77"/>
      <c r="BC116" s="77"/>
      <c r="BD116" s="77"/>
      <c r="BE116" s="77"/>
      <c r="BF116" s="77"/>
      <c r="BG116" s="77"/>
      <c r="BH116" s="77"/>
      <c r="BI116" s="77"/>
      <c r="BJ116" s="77"/>
      <c r="BK116" s="77"/>
      <c r="BL116" s="77"/>
      <c r="BM116" s="77"/>
      <c r="BN116" s="77"/>
      <c r="BO116" s="77"/>
      <c r="BP116" s="77"/>
      <c r="BQ116" s="77"/>
      <c r="BR116" s="77"/>
      <c r="BS116" s="77"/>
      <c r="BT116" s="77"/>
      <c r="BU116" s="77"/>
      <c r="BV116" s="77"/>
      <c r="BW116" s="77"/>
      <c r="BX116" s="77"/>
      <c r="BY116" s="77"/>
      <c r="BZ116" s="77"/>
      <c r="CA116" s="77"/>
      <c r="CB116" s="77"/>
      <c r="CC116" s="77"/>
      <c r="CD116" s="77"/>
      <c r="CE116" s="77"/>
      <c r="CF116" s="77"/>
      <c r="CG116" s="77"/>
      <c r="CH116" s="77"/>
    </row>
    <row r="117" spans="1:86" ht="46.5" x14ac:dyDescent="0.35">
      <c r="A117" s="25">
        <v>116</v>
      </c>
      <c r="B117" s="25"/>
      <c r="C117" s="25"/>
      <c r="D117" s="24" t="s">
        <v>3302</v>
      </c>
      <c r="E117" s="21" t="s">
        <v>156</v>
      </c>
      <c r="F117" s="22">
        <v>2002</v>
      </c>
      <c r="G117" s="22" t="s">
        <v>3191</v>
      </c>
      <c r="H117" s="21" t="s">
        <v>2123</v>
      </c>
      <c r="I117" s="21" t="s">
        <v>2119</v>
      </c>
      <c r="J117" s="21" t="s">
        <v>2119</v>
      </c>
      <c r="K117" s="21" t="s">
        <v>2119</v>
      </c>
      <c r="L117" s="21" t="str">
        <f>INDEX(Location!$J$2:$J$109,MATCH(Catalogue!K117,Location!$I$2:$I$109,0))</f>
        <v>n/a</v>
      </c>
      <c r="M117" s="37" t="s">
        <v>2119</v>
      </c>
      <c r="N117" s="37" t="s">
        <v>2119</v>
      </c>
      <c r="O117" s="37" t="s">
        <v>2119</v>
      </c>
      <c r="P117" s="37" t="s">
        <v>2119</v>
      </c>
      <c r="Q117" s="21" t="s">
        <v>2119</v>
      </c>
      <c r="R117" s="21"/>
      <c r="S117" s="21" t="s">
        <v>51</v>
      </c>
      <c r="T117" s="21" t="s">
        <v>2653</v>
      </c>
      <c r="U117" s="21" t="s">
        <v>1183</v>
      </c>
      <c r="V117" s="21" t="s">
        <v>2119</v>
      </c>
      <c r="W117" s="21" t="s">
        <v>1894</v>
      </c>
      <c r="X117" s="21"/>
      <c r="Y117" s="21"/>
      <c r="Z117" s="21"/>
      <c r="AA117" s="77"/>
      <c r="AB117" s="77"/>
      <c r="AC117" s="77"/>
      <c r="AD117" s="77"/>
      <c r="AE117" s="77"/>
      <c r="AF117" s="77"/>
      <c r="AG117" s="77"/>
      <c r="AH117" s="77"/>
      <c r="AI117" s="77"/>
      <c r="AJ117" s="77"/>
      <c r="AK117" s="77"/>
      <c r="AL117" s="77"/>
      <c r="AM117" s="77"/>
      <c r="AN117" s="77"/>
      <c r="AO117" s="77"/>
      <c r="AP117" s="77"/>
      <c r="AQ117" s="77"/>
      <c r="AR117" s="77"/>
      <c r="AS117" s="77"/>
      <c r="AT117" s="77"/>
      <c r="AU117" s="77"/>
      <c r="AV117" s="77"/>
      <c r="AW117" s="77"/>
      <c r="AX117" s="77"/>
      <c r="AY117" s="77"/>
      <c r="AZ117" s="77"/>
      <c r="BA117" s="77"/>
      <c r="BB117" s="77"/>
      <c r="BC117" s="77"/>
      <c r="BD117" s="77"/>
      <c r="BE117" s="77"/>
      <c r="BF117" s="77"/>
      <c r="BG117" s="77"/>
      <c r="BH117" s="77"/>
      <c r="BI117" s="77"/>
      <c r="BJ117" s="77"/>
      <c r="BK117" s="77"/>
      <c r="BL117" s="77"/>
      <c r="BM117" s="77"/>
      <c r="BN117" s="77"/>
      <c r="BO117" s="77"/>
      <c r="BP117" s="77"/>
      <c r="BQ117" s="77"/>
      <c r="BR117" s="77"/>
      <c r="BS117" s="77"/>
      <c r="BT117" s="77"/>
      <c r="BU117" s="77"/>
      <c r="BV117" s="77"/>
      <c r="BW117" s="77"/>
      <c r="BX117" s="77"/>
      <c r="BY117" s="77"/>
      <c r="BZ117" s="77"/>
      <c r="CA117" s="77"/>
      <c r="CB117" s="77"/>
      <c r="CC117" s="77"/>
      <c r="CD117" s="77"/>
      <c r="CE117" s="77"/>
      <c r="CF117" s="77"/>
      <c r="CG117" s="77"/>
      <c r="CH117" s="77"/>
    </row>
    <row r="118" spans="1:86" ht="64.5" customHeight="1" x14ac:dyDescent="0.35">
      <c r="A118" s="25">
        <v>117</v>
      </c>
      <c r="B118" s="25"/>
      <c r="C118" s="25"/>
      <c r="D118" s="49" t="s">
        <v>3303</v>
      </c>
      <c r="E118" s="23" t="s">
        <v>157</v>
      </c>
      <c r="F118" s="22">
        <v>1998</v>
      </c>
      <c r="G118" s="22" t="s">
        <v>3191</v>
      </c>
      <c r="H118" s="21" t="s">
        <v>2119</v>
      </c>
      <c r="I118" s="21" t="s">
        <v>888</v>
      </c>
      <c r="J118" s="85" t="s">
        <v>889</v>
      </c>
      <c r="K118" s="21" t="s">
        <v>2119</v>
      </c>
      <c r="L118" s="21" t="str">
        <f>INDEX(Location!$J$2:$J$109,MATCH(Catalogue!K118,Location!$I$2:$I$109,0))</f>
        <v>n/a</v>
      </c>
      <c r="M118" s="21" t="s">
        <v>2119</v>
      </c>
      <c r="N118" s="21" t="s">
        <v>2119</v>
      </c>
      <c r="O118" s="21" t="s">
        <v>2119</v>
      </c>
      <c r="P118" s="21" t="s">
        <v>2119</v>
      </c>
      <c r="Q118" s="21" t="s">
        <v>2119</v>
      </c>
      <c r="R118" s="21"/>
      <c r="S118" s="21" t="s">
        <v>2190</v>
      </c>
      <c r="T118" s="21" t="s">
        <v>3187</v>
      </c>
      <c r="U118" s="21" t="s">
        <v>1182</v>
      </c>
      <c r="V118" s="21" t="s">
        <v>2119</v>
      </c>
      <c r="W118" s="21" t="s">
        <v>33</v>
      </c>
      <c r="X118" s="21"/>
      <c r="Y118" s="21"/>
      <c r="Z118" s="21" t="s">
        <v>12</v>
      </c>
      <c r="AA118" s="77"/>
      <c r="AB118" s="77"/>
      <c r="AC118" s="77"/>
      <c r="AD118" s="77"/>
      <c r="AE118" s="77"/>
      <c r="AF118" s="77"/>
      <c r="AG118" s="77"/>
      <c r="AH118" s="77"/>
      <c r="AI118" s="77"/>
      <c r="AJ118" s="77"/>
      <c r="AK118" s="77"/>
      <c r="AL118" s="77"/>
      <c r="AM118" s="77"/>
      <c r="AN118" s="77"/>
      <c r="AO118" s="77"/>
      <c r="AP118" s="77"/>
      <c r="AQ118" s="77"/>
      <c r="AR118" s="77"/>
      <c r="AS118" s="77"/>
      <c r="AT118" s="77"/>
      <c r="AU118" s="77"/>
      <c r="AV118" s="77"/>
      <c r="AW118" s="77"/>
      <c r="AX118" s="77"/>
      <c r="AY118" s="77"/>
      <c r="AZ118" s="77"/>
      <c r="BA118" s="77"/>
      <c r="BB118" s="77"/>
      <c r="BC118" s="77"/>
      <c r="BD118" s="77"/>
      <c r="BE118" s="77"/>
      <c r="BF118" s="77"/>
      <c r="BG118" s="77"/>
      <c r="BH118" s="77"/>
      <c r="BI118" s="77"/>
      <c r="BJ118" s="77"/>
      <c r="BK118" s="77"/>
      <c r="BL118" s="77"/>
      <c r="BM118" s="77"/>
      <c r="BN118" s="77"/>
      <c r="BO118" s="77"/>
      <c r="BP118" s="77"/>
      <c r="BQ118" s="77"/>
      <c r="BR118" s="77"/>
      <c r="BS118" s="77"/>
      <c r="BT118" s="77"/>
      <c r="BU118" s="77"/>
      <c r="BV118" s="77"/>
      <c r="BW118" s="77"/>
      <c r="BX118" s="77"/>
      <c r="BY118" s="77"/>
      <c r="BZ118" s="77"/>
      <c r="CA118" s="77"/>
      <c r="CB118" s="77"/>
      <c r="CC118" s="77"/>
      <c r="CD118" s="77"/>
      <c r="CE118" s="77"/>
      <c r="CF118" s="77"/>
      <c r="CG118" s="77"/>
      <c r="CH118" s="77"/>
    </row>
    <row r="119" spans="1:86" ht="46.5" x14ac:dyDescent="0.35">
      <c r="A119" s="25">
        <v>118</v>
      </c>
      <c r="B119" s="25"/>
      <c r="C119" s="25"/>
      <c r="D119" s="24" t="s">
        <v>3304</v>
      </c>
      <c r="E119" s="21"/>
      <c r="F119" s="22">
        <v>2001</v>
      </c>
      <c r="G119" s="22" t="s">
        <v>3191</v>
      </c>
      <c r="H119" s="21" t="s">
        <v>2119</v>
      </c>
      <c r="I119" s="21" t="s">
        <v>890</v>
      </c>
      <c r="J119" s="85" t="s">
        <v>891</v>
      </c>
      <c r="K119" s="21" t="s">
        <v>2119</v>
      </c>
      <c r="L119" s="21" t="str">
        <f>INDEX(Location!$J$2:$J$109,MATCH(Catalogue!K119,Location!$I$2:$I$109,0))</f>
        <v>n/a</v>
      </c>
      <c r="M119" s="21" t="s">
        <v>2119</v>
      </c>
      <c r="N119" s="21" t="s">
        <v>2119</v>
      </c>
      <c r="O119" s="21" t="s">
        <v>2119</v>
      </c>
      <c r="P119" s="21" t="s">
        <v>2119</v>
      </c>
      <c r="Q119" s="21" t="s">
        <v>2119</v>
      </c>
      <c r="R119" s="21"/>
      <c r="S119" s="21" t="s">
        <v>2131</v>
      </c>
      <c r="T119" s="21"/>
      <c r="U119" s="21"/>
      <c r="V119" s="21"/>
      <c r="W119" s="21"/>
      <c r="X119" s="21"/>
      <c r="Y119" s="21"/>
      <c r="Z119" s="21"/>
      <c r="AA119" s="77"/>
      <c r="AB119" s="77"/>
      <c r="AC119" s="77"/>
      <c r="AD119" s="77"/>
      <c r="AE119" s="77"/>
      <c r="AF119" s="77"/>
      <c r="AG119" s="77"/>
      <c r="AH119" s="77"/>
      <c r="AI119" s="77"/>
      <c r="AJ119" s="77"/>
      <c r="AK119" s="77"/>
      <c r="AL119" s="77"/>
      <c r="AM119" s="77"/>
      <c r="AN119" s="77"/>
      <c r="AO119" s="77"/>
      <c r="AP119" s="77"/>
      <c r="AQ119" s="77"/>
      <c r="AR119" s="77"/>
      <c r="AS119" s="77"/>
      <c r="AT119" s="77"/>
      <c r="AU119" s="77"/>
      <c r="AV119" s="77"/>
      <c r="AW119" s="77"/>
      <c r="AX119" s="77"/>
      <c r="AY119" s="77"/>
      <c r="AZ119" s="77"/>
      <c r="BA119" s="77"/>
      <c r="BB119" s="77"/>
      <c r="BC119" s="77"/>
      <c r="BD119" s="77"/>
      <c r="BE119" s="77"/>
      <c r="BF119" s="77"/>
      <c r="BG119" s="77"/>
      <c r="BH119" s="77"/>
      <c r="BI119" s="77"/>
      <c r="BJ119" s="77"/>
      <c r="BK119" s="77"/>
      <c r="BL119" s="77"/>
      <c r="BM119" s="77"/>
      <c r="BN119" s="77"/>
      <c r="BO119" s="77"/>
      <c r="BP119" s="77"/>
      <c r="BQ119" s="77"/>
      <c r="BR119" s="77"/>
      <c r="BS119" s="77"/>
      <c r="BT119" s="77"/>
      <c r="BU119" s="77"/>
      <c r="BV119" s="77"/>
      <c r="BW119" s="77"/>
      <c r="BX119" s="77"/>
      <c r="BY119" s="77"/>
      <c r="BZ119" s="77"/>
      <c r="CA119" s="77"/>
      <c r="CB119" s="77"/>
      <c r="CC119" s="77"/>
      <c r="CD119" s="77"/>
      <c r="CE119" s="77"/>
      <c r="CF119" s="77"/>
      <c r="CG119" s="77"/>
      <c r="CH119" s="77"/>
    </row>
    <row r="120" spans="1:86" x14ac:dyDescent="0.35">
      <c r="A120" s="25">
        <v>119</v>
      </c>
      <c r="B120" s="25"/>
      <c r="C120" s="25"/>
      <c r="D120" s="31" t="s">
        <v>3305</v>
      </c>
      <c r="E120" s="23"/>
      <c r="F120" s="22">
        <v>2009</v>
      </c>
      <c r="G120" s="22" t="s">
        <v>3191</v>
      </c>
      <c r="H120" s="21" t="s">
        <v>2119</v>
      </c>
      <c r="I120" s="21" t="s">
        <v>767</v>
      </c>
      <c r="J120" s="85" t="s">
        <v>768</v>
      </c>
      <c r="K120" s="21" t="s">
        <v>2119</v>
      </c>
      <c r="L120" s="21" t="str">
        <f>INDEX(Location!$J$2:$J$109,MATCH(Catalogue!K120,Location!$I$2:$I$109,0))</f>
        <v>n/a</v>
      </c>
      <c r="M120" s="21" t="s">
        <v>2119</v>
      </c>
      <c r="N120" s="21" t="s">
        <v>2119</v>
      </c>
      <c r="O120" s="21" t="s">
        <v>2119</v>
      </c>
      <c r="P120" s="21" t="s">
        <v>2119</v>
      </c>
      <c r="Q120" s="21" t="s">
        <v>2119</v>
      </c>
      <c r="R120" s="21"/>
      <c r="S120" s="21" t="s">
        <v>1175</v>
      </c>
      <c r="T120" s="21" t="s">
        <v>1178</v>
      </c>
      <c r="U120" s="21" t="s">
        <v>49</v>
      </c>
      <c r="V120" s="21" t="s">
        <v>1590</v>
      </c>
      <c r="W120" s="21" t="s">
        <v>2119</v>
      </c>
      <c r="X120" s="21"/>
      <c r="Y120" s="21"/>
      <c r="Z120" s="21"/>
      <c r="AA120" s="77"/>
      <c r="AB120" s="77"/>
      <c r="AC120" s="77"/>
      <c r="AD120" s="77"/>
      <c r="AE120" s="77"/>
      <c r="AF120" s="77"/>
      <c r="AG120" s="77"/>
      <c r="AH120" s="77"/>
      <c r="AI120" s="77"/>
      <c r="AJ120" s="77"/>
      <c r="AK120" s="77"/>
      <c r="AL120" s="77"/>
      <c r="AM120" s="77"/>
      <c r="AN120" s="77"/>
      <c r="AO120" s="77"/>
      <c r="AP120" s="77"/>
      <c r="AQ120" s="77"/>
      <c r="AR120" s="77"/>
      <c r="AS120" s="77"/>
      <c r="AT120" s="77"/>
      <c r="AU120" s="77"/>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7"/>
      <c r="BY120" s="77"/>
      <c r="BZ120" s="77"/>
      <c r="CA120" s="77"/>
      <c r="CB120" s="77"/>
      <c r="CC120" s="77"/>
      <c r="CD120" s="77"/>
      <c r="CE120" s="77"/>
      <c r="CF120" s="77"/>
      <c r="CG120" s="77"/>
      <c r="CH120" s="77"/>
    </row>
    <row r="121" spans="1:86" x14ac:dyDescent="0.35">
      <c r="A121" s="25">
        <v>120</v>
      </c>
      <c r="B121" s="25"/>
      <c r="C121" s="25"/>
      <c r="D121" s="31" t="s">
        <v>3306</v>
      </c>
      <c r="E121" s="23"/>
      <c r="F121" s="22">
        <v>2003</v>
      </c>
      <c r="G121" s="22" t="s">
        <v>3191</v>
      </c>
      <c r="H121" s="21"/>
      <c r="I121" s="21" t="s">
        <v>2119</v>
      </c>
      <c r="J121" s="21" t="s">
        <v>2119</v>
      </c>
      <c r="K121" s="21" t="s">
        <v>2119</v>
      </c>
      <c r="L121" s="21" t="s">
        <v>2119</v>
      </c>
      <c r="M121" s="21"/>
      <c r="N121" s="21"/>
      <c r="O121" s="21"/>
      <c r="P121" s="21"/>
      <c r="Q121" s="21"/>
      <c r="R121" s="21"/>
      <c r="S121" s="21"/>
      <c r="T121" s="21"/>
      <c r="U121" s="21"/>
      <c r="V121" s="21"/>
      <c r="W121" s="21"/>
      <c r="X121" s="21"/>
      <c r="Y121" s="21"/>
      <c r="Z121" s="21"/>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c r="CA121" s="77"/>
      <c r="CB121" s="77"/>
      <c r="CC121" s="77"/>
      <c r="CD121" s="77"/>
      <c r="CE121" s="77"/>
      <c r="CF121" s="77"/>
      <c r="CG121" s="77"/>
      <c r="CH121" s="77"/>
    </row>
    <row r="122" spans="1:86" ht="31" x14ac:dyDescent="0.35">
      <c r="A122" s="25">
        <v>121</v>
      </c>
      <c r="B122" s="25"/>
      <c r="C122" s="25"/>
      <c r="D122" s="24" t="s">
        <v>3913</v>
      </c>
      <c r="E122" s="21" t="s">
        <v>158</v>
      </c>
      <c r="F122" s="22">
        <v>1996</v>
      </c>
      <c r="G122" s="21" t="s">
        <v>3494</v>
      </c>
      <c r="H122" s="21" t="s">
        <v>2119</v>
      </c>
      <c r="I122" s="21" t="s">
        <v>840</v>
      </c>
      <c r="J122" s="85" t="s">
        <v>841</v>
      </c>
      <c r="K122" s="21" t="s">
        <v>2119</v>
      </c>
      <c r="L122" s="21" t="str">
        <f>INDEX(Location!$J$2:$J$109,MATCH(Catalogue!K122,Location!$I$2:$I$109,0))</f>
        <v>n/a</v>
      </c>
      <c r="M122" s="21" t="s">
        <v>2119</v>
      </c>
      <c r="N122" s="21" t="s">
        <v>2119</v>
      </c>
      <c r="O122" s="21" t="s">
        <v>2119</v>
      </c>
      <c r="P122" s="21" t="s">
        <v>2119</v>
      </c>
      <c r="Q122" s="21" t="s">
        <v>2119</v>
      </c>
      <c r="R122" s="21"/>
      <c r="S122" s="21" t="s">
        <v>1173</v>
      </c>
      <c r="T122" s="21" t="s">
        <v>3187</v>
      </c>
      <c r="U122" s="21" t="s">
        <v>2154</v>
      </c>
      <c r="V122" s="21" t="s">
        <v>2119</v>
      </c>
      <c r="W122" s="21" t="s">
        <v>2207</v>
      </c>
      <c r="X122" s="21"/>
      <c r="Y122" s="21"/>
      <c r="Z122" s="21"/>
      <c r="AA122" s="77"/>
      <c r="AB122" s="77"/>
      <c r="AC122" s="77"/>
      <c r="AD122" s="77"/>
      <c r="AE122" s="77"/>
      <c r="AF122" s="77"/>
      <c r="AG122" s="77"/>
      <c r="AH122" s="77"/>
      <c r="AI122" s="77"/>
      <c r="AJ122" s="77"/>
      <c r="AK122" s="77"/>
      <c r="AL122" s="77"/>
      <c r="AM122" s="77"/>
      <c r="AN122" s="77"/>
      <c r="AO122" s="77"/>
      <c r="AP122" s="77"/>
      <c r="AQ122" s="77"/>
      <c r="AR122" s="77"/>
      <c r="AS122" s="77"/>
      <c r="AT122" s="77"/>
      <c r="AU122" s="77"/>
      <c r="AV122" s="77"/>
      <c r="AW122" s="77"/>
      <c r="AX122" s="77"/>
      <c r="AY122" s="77"/>
      <c r="AZ122" s="77"/>
      <c r="BA122" s="77"/>
      <c r="BB122" s="77"/>
      <c r="BC122" s="77"/>
      <c r="BD122" s="77"/>
      <c r="BE122" s="77"/>
      <c r="BF122" s="77"/>
      <c r="BG122" s="77"/>
      <c r="BH122" s="77"/>
      <c r="BI122" s="77"/>
      <c r="BJ122" s="77"/>
      <c r="BK122" s="77"/>
      <c r="BL122" s="77"/>
      <c r="BM122" s="77"/>
      <c r="BN122" s="77"/>
      <c r="BO122" s="77"/>
      <c r="BP122" s="77"/>
      <c r="BQ122" s="77"/>
      <c r="BR122" s="77"/>
      <c r="BS122" s="77"/>
      <c r="BT122" s="77"/>
      <c r="BU122" s="77"/>
      <c r="BV122" s="77"/>
      <c r="BW122" s="77"/>
      <c r="BX122" s="77"/>
      <c r="BY122" s="77"/>
      <c r="BZ122" s="77"/>
      <c r="CA122" s="77"/>
      <c r="CB122" s="77"/>
      <c r="CC122" s="77"/>
      <c r="CD122" s="77"/>
      <c r="CE122" s="77"/>
      <c r="CF122" s="77"/>
      <c r="CG122" s="77"/>
      <c r="CH122" s="77"/>
    </row>
    <row r="123" spans="1:86" ht="31" x14ac:dyDescent="0.35">
      <c r="A123" s="25">
        <v>122</v>
      </c>
      <c r="B123" s="25"/>
      <c r="C123" s="25"/>
      <c r="D123" s="24" t="s">
        <v>159</v>
      </c>
      <c r="E123" s="21" t="s">
        <v>158</v>
      </c>
      <c r="F123" s="22">
        <v>1996</v>
      </c>
      <c r="G123" s="21" t="s">
        <v>3494</v>
      </c>
      <c r="H123" s="21" t="s">
        <v>2242</v>
      </c>
      <c r="I123" s="21" t="s">
        <v>2119</v>
      </c>
      <c r="J123" s="21" t="s">
        <v>2119</v>
      </c>
      <c r="K123" s="21" t="s">
        <v>2119</v>
      </c>
      <c r="L123" s="21" t="str">
        <f>INDEX(Location!$J$2:$J$109,MATCH(Catalogue!K123,Location!$I$2:$I$109,0))</f>
        <v>n/a</v>
      </c>
      <c r="M123" s="21" t="s">
        <v>2119</v>
      </c>
      <c r="N123" s="21" t="s">
        <v>2119</v>
      </c>
      <c r="O123" s="21" t="s">
        <v>2119</v>
      </c>
      <c r="P123" s="21" t="s">
        <v>2119</v>
      </c>
      <c r="Q123" s="21" t="s">
        <v>2119</v>
      </c>
      <c r="R123" s="21"/>
      <c r="S123" s="21" t="s">
        <v>1173</v>
      </c>
      <c r="T123" s="21" t="s">
        <v>3187</v>
      </c>
      <c r="U123" s="21" t="s">
        <v>2154</v>
      </c>
      <c r="V123" s="21" t="s">
        <v>2119</v>
      </c>
      <c r="W123" s="21" t="s">
        <v>2119</v>
      </c>
      <c r="X123" s="21"/>
      <c r="Y123" s="21"/>
      <c r="Z123" s="21"/>
      <c r="AA123" s="77"/>
      <c r="AB123" s="77"/>
      <c r="AC123" s="77"/>
      <c r="AD123" s="77"/>
      <c r="AE123" s="77"/>
      <c r="AF123" s="77"/>
      <c r="AG123" s="77"/>
      <c r="AH123" s="77"/>
      <c r="AI123" s="77"/>
      <c r="AJ123" s="77"/>
      <c r="AK123" s="77"/>
      <c r="AL123" s="77"/>
      <c r="AM123" s="77"/>
      <c r="AN123" s="77"/>
      <c r="AO123" s="77"/>
      <c r="AP123" s="77"/>
      <c r="AQ123" s="77"/>
      <c r="AR123" s="77"/>
      <c r="AS123" s="77"/>
      <c r="AT123" s="77"/>
      <c r="AU123" s="77"/>
      <c r="AV123" s="77"/>
      <c r="AW123" s="77"/>
      <c r="AX123" s="77"/>
      <c r="AY123" s="77"/>
      <c r="AZ123" s="77"/>
      <c r="BA123" s="77"/>
      <c r="BB123" s="77"/>
      <c r="BC123" s="77"/>
      <c r="BD123" s="77"/>
      <c r="BE123" s="77"/>
      <c r="BF123" s="77"/>
      <c r="BG123" s="77"/>
      <c r="BH123" s="77"/>
      <c r="BI123" s="77"/>
      <c r="BJ123" s="77"/>
      <c r="BK123" s="77"/>
      <c r="BL123" s="77"/>
      <c r="BM123" s="77"/>
      <c r="BN123" s="77"/>
      <c r="BO123" s="77"/>
      <c r="BP123" s="77"/>
      <c r="BQ123" s="77"/>
      <c r="BR123" s="77"/>
      <c r="BS123" s="77"/>
      <c r="BT123" s="77"/>
      <c r="BU123" s="77"/>
      <c r="BV123" s="77"/>
      <c r="BW123" s="77"/>
      <c r="BX123" s="77"/>
      <c r="BY123" s="77"/>
      <c r="BZ123" s="77"/>
      <c r="CA123" s="77"/>
      <c r="CB123" s="77"/>
      <c r="CC123" s="77"/>
      <c r="CD123" s="77"/>
      <c r="CE123" s="77"/>
      <c r="CF123" s="77"/>
      <c r="CG123" s="77"/>
      <c r="CH123" s="77"/>
    </row>
    <row r="124" spans="1:86" ht="31" x14ac:dyDescent="0.35">
      <c r="A124" s="25">
        <v>123</v>
      </c>
      <c r="B124" s="25"/>
      <c r="C124" s="25"/>
      <c r="D124" s="24" t="s">
        <v>160</v>
      </c>
      <c r="E124" s="21" t="s">
        <v>161</v>
      </c>
      <c r="F124" s="22">
        <v>1996</v>
      </c>
      <c r="G124" s="21" t="s">
        <v>3494</v>
      </c>
      <c r="H124" s="21" t="s">
        <v>2119</v>
      </c>
      <c r="I124" s="21" t="s">
        <v>761</v>
      </c>
      <c r="J124" s="85" t="s">
        <v>762</v>
      </c>
      <c r="K124" s="21" t="s">
        <v>2119</v>
      </c>
      <c r="L124" s="21" t="str">
        <f>INDEX(Location!$J$2:$J$109,MATCH(Catalogue!K124,Location!$I$2:$I$109,0))</f>
        <v>n/a</v>
      </c>
      <c r="M124" s="21" t="s">
        <v>2119</v>
      </c>
      <c r="N124" s="21" t="s">
        <v>2119</v>
      </c>
      <c r="O124" s="21" t="s">
        <v>2119</v>
      </c>
      <c r="P124" s="21" t="s">
        <v>2119</v>
      </c>
      <c r="Q124" s="21" t="s">
        <v>2119</v>
      </c>
      <c r="R124" s="21"/>
      <c r="S124" s="21" t="s">
        <v>1173</v>
      </c>
      <c r="T124" s="21" t="s">
        <v>3187</v>
      </c>
      <c r="U124" s="21" t="s">
        <v>2154</v>
      </c>
      <c r="V124" s="21" t="s">
        <v>2119</v>
      </c>
      <c r="W124" s="21" t="s">
        <v>2119</v>
      </c>
      <c r="X124" s="21"/>
      <c r="Y124" s="21"/>
      <c r="Z124" s="21"/>
      <c r="AA124" s="77"/>
      <c r="AB124" s="77"/>
      <c r="AC124" s="77"/>
      <c r="AD124" s="77"/>
      <c r="AE124" s="77"/>
      <c r="AF124" s="77"/>
      <c r="AG124" s="77"/>
      <c r="AH124" s="77"/>
      <c r="AI124" s="77"/>
      <c r="AJ124" s="77"/>
      <c r="AK124" s="77"/>
      <c r="AL124" s="77"/>
      <c r="AM124" s="77"/>
      <c r="AN124" s="77"/>
      <c r="AO124" s="77"/>
      <c r="AP124" s="77"/>
      <c r="AQ124" s="77"/>
      <c r="AR124" s="77"/>
      <c r="AS124" s="77"/>
      <c r="AT124" s="77"/>
      <c r="AU124" s="77"/>
      <c r="AV124" s="77"/>
      <c r="AW124" s="77"/>
      <c r="AX124" s="77"/>
      <c r="AY124" s="77"/>
      <c r="AZ124" s="77"/>
      <c r="BA124" s="77"/>
      <c r="BB124" s="77"/>
      <c r="BC124" s="77"/>
      <c r="BD124" s="77"/>
      <c r="BE124" s="77"/>
      <c r="BF124" s="77"/>
      <c r="BG124" s="77"/>
      <c r="BH124" s="77"/>
      <c r="BI124" s="77"/>
      <c r="BJ124" s="77"/>
      <c r="BK124" s="77"/>
      <c r="BL124" s="77"/>
      <c r="BM124" s="77"/>
      <c r="BN124" s="77"/>
      <c r="BO124" s="77"/>
      <c r="BP124" s="77"/>
      <c r="BQ124" s="77"/>
      <c r="BR124" s="77"/>
      <c r="BS124" s="77"/>
      <c r="BT124" s="77"/>
      <c r="BU124" s="77"/>
      <c r="BV124" s="77"/>
      <c r="BW124" s="77"/>
      <c r="BX124" s="77"/>
      <c r="BY124" s="77"/>
      <c r="BZ124" s="77"/>
      <c r="CA124" s="77"/>
      <c r="CB124" s="77"/>
      <c r="CC124" s="77"/>
      <c r="CD124" s="77"/>
      <c r="CE124" s="77"/>
      <c r="CF124" s="77"/>
      <c r="CG124" s="77"/>
      <c r="CH124" s="77"/>
    </row>
    <row r="125" spans="1:86" ht="62" x14ac:dyDescent="0.35">
      <c r="A125" s="25">
        <v>124</v>
      </c>
      <c r="B125" s="25"/>
      <c r="C125" s="25"/>
      <c r="D125" s="24" t="s">
        <v>162</v>
      </c>
      <c r="E125" s="21" t="s">
        <v>163</v>
      </c>
      <c r="F125" s="22">
        <v>1996</v>
      </c>
      <c r="G125" s="21" t="s">
        <v>3494</v>
      </c>
      <c r="H125" s="21" t="s">
        <v>2119</v>
      </c>
      <c r="I125" s="21" t="s">
        <v>920</v>
      </c>
      <c r="J125" s="85" t="s">
        <v>921</v>
      </c>
      <c r="K125" s="21" t="s">
        <v>2119</v>
      </c>
      <c r="L125" s="21" t="str">
        <f>INDEX(Location!$J$2:$J$109,MATCH(Catalogue!K125,Location!$I$2:$I$109,0))</f>
        <v>n/a</v>
      </c>
      <c r="M125" s="21" t="s">
        <v>2119</v>
      </c>
      <c r="N125" s="21" t="s">
        <v>2211</v>
      </c>
      <c r="O125" s="21" t="s">
        <v>2211</v>
      </c>
      <c r="P125" s="21" t="s">
        <v>2119</v>
      </c>
      <c r="Q125" s="21" t="s">
        <v>2119</v>
      </c>
      <c r="R125" s="21"/>
      <c r="S125" s="21" t="s">
        <v>1173</v>
      </c>
      <c r="T125" s="21" t="s">
        <v>3187</v>
      </c>
      <c r="U125" s="21" t="s">
        <v>2210</v>
      </c>
      <c r="V125" s="21" t="s">
        <v>2119</v>
      </c>
      <c r="W125" s="21" t="s">
        <v>2119</v>
      </c>
      <c r="X125" s="21"/>
      <c r="Y125" s="21"/>
      <c r="Z125" s="21"/>
      <c r="AA125" s="77"/>
      <c r="AB125" s="77"/>
      <c r="AC125" s="77"/>
      <c r="AD125" s="77"/>
      <c r="AE125" s="77"/>
      <c r="AF125" s="77"/>
      <c r="AG125" s="77"/>
      <c r="AH125" s="77"/>
      <c r="AI125" s="77"/>
      <c r="AJ125" s="77"/>
      <c r="AK125" s="77"/>
      <c r="AL125" s="77"/>
      <c r="AM125" s="77"/>
      <c r="AN125" s="77"/>
      <c r="AO125" s="77"/>
      <c r="AP125" s="77"/>
      <c r="AQ125" s="77"/>
      <c r="AR125" s="77"/>
      <c r="AS125" s="77"/>
      <c r="AT125" s="77"/>
      <c r="AU125" s="77"/>
      <c r="AV125" s="77"/>
      <c r="AW125" s="77"/>
      <c r="AX125" s="77"/>
      <c r="AY125" s="77"/>
      <c r="AZ125" s="77"/>
      <c r="BA125" s="77"/>
      <c r="BB125" s="77"/>
      <c r="BC125" s="77"/>
      <c r="BD125" s="77"/>
      <c r="BE125" s="77"/>
      <c r="BF125" s="77"/>
      <c r="BG125" s="77"/>
      <c r="BH125" s="77"/>
      <c r="BI125" s="77"/>
      <c r="BJ125" s="77"/>
      <c r="BK125" s="77"/>
      <c r="BL125" s="77"/>
      <c r="BM125" s="77"/>
      <c r="BN125" s="77"/>
      <c r="BO125" s="77"/>
      <c r="BP125" s="77"/>
      <c r="BQ125" s="77"/>
      <c r="BR125" s="77"/>
      <c r="BS125" s="77"/>
      <c r="BT125" s="77"/>
      <c r="BU125" s="77"/>
      <c r="BV125" s="77"/>
      <c r="BW125" s="77"/>
      <c r="BX125" s="77"/>
      <c r="BY125" s="77"/>
      <c r="BZ125" s="77"/>
      <c r="CA125" s="77"/>
      <c r="CB125" s="77"/>
      <c r="CC125" s="77"/>
      <c r="CD125" s="77"/>
      <c r="CE125" s="77"/>
      <c r="CF125" s="77"/>
      <c r="CG125" s="77"/>
      <c r="CH125" s="77"/>
    </row>
    <row r="126" spans="1:86" ht="62" x14ac:dyDescent="0.35">
      <c r="A126" s="25">
        <v>125</v>
      </c>
      <c r="B126" s="25"/>
      <c r="C126" s="25"/>
      <c r="D126" s="24" t="s">
        <v>164</v>
      </c>
      <c r="E126" s="21" t="s">
        <v>165</v>
      </c>
      <c r="F126" s="22">
        <v>1999</v>
      </c>
      <c r="G126" s="21" t="s">
        <v>3494</v>
      </c>
      <c r="H126" s="21" t="s">
        <v>2119</v>
      </c>
      <c r="I126" s="21" t="s">
        <v>862</v>
      </c>
      <c r="J126" s="85" t="s">
        <v>863</v>
      </c>
      <c r="K126" s="21" t="s">
        <v>2119</v>
      </c>
      <c r="L126" s="21" t="str">
        <f>INDEX(Location!$J$2:$J$109,MATCH(Catalogue!K126,Location!$I$2:$I$109,0))</f>
        <v>n/a</v>
      </c>
      <c r="M126" s="21" t="s">
        <v>2119</v>
      </c>
      <c r="N126" s="21" t="s">
        <v>2119</v>
      </c>
      <c r="O126" s="21" t="s">
        <v>2119</v>
      </c>
      <c r="P126" s="21" t="s">
        <v>2119</v>
      </c>
      <c r="Q126" s="21" t="s">
        <v>2119</v>
      </c>
      <c r="R126" s="21"/>
      <c r="S126" s="21" t="s">
        <v>2226</v>
      </c>
      <c r="T126" s="21" t="s">
        <v>1178</v>
      </c>
      <c r="U126" s="21" t="s">
        <v>1179</v>
      </c>
      <c r="V126" s="21" t="s">
        <v>1309</v>
      </c>
      <c r="W126" s="21" t="s">
        <v>2119</v>
      </c>
      <c r="X126" s="21"/>
      <c r="Y126" s="21"/>
      <c r="Z126" s="21"/>
      <c r="AA126" s="77"/>
      <c r="AB126" s="77"/>
      <c r="AC126" s="77"/>
      <c r="AD126" s="77"/>
      <c r="AE126" s="77"/>
      <c r="AF126" s="77"/>
      <c r="AG126" s="77"/>
      <c r="AH126" s="77"/>
      <c r="AI126" s="77"/>
      <c r="AJ126" s="77"/>
      <c r="AK126" s="77"/>
      <c r="AL126" s="77"/>
      <c r="AM126" s="77"/>
      <c r="AN126" s="77"/>
      <c r="AO126" s="77"/>
      <c r="AP126" s="77"/>
      <c r="AQ126" s="77"/>
      <c r="AR126" s="77"/>
      <c r="AS126" s="77"/>
      <c r="AT126" s="77"/>
      <c r="AU126" s="77"/>
      <c r="AV126" s="77"/>
      <c r="AW126" s="77"/>
      <c r="AX126" s="77"/>
      <c r="AY126" s="77"/>
      <c r="AZ126" s="77"/>
      <c r="BA126" s="77"/>
      <c r="BB126" s="77"/>
      <c r="BC126" s="77"/>
      <c r="BD126" s="77"/>
      <c r="BE126" s="77"/>
      <c r="BF126" s="77"/>
      <c r="BG126" s="77"/>
      <c r="BH126" s="77"/>
      <c r="BI126" s="77"/>
      <c r="BJ126" s="77"/>
      <c r="BK126" s="77"/>
      <c r="BL126" s="77"/>
      <c r="BM126" s="77"/>
      <c r="BN126" s="77"/>
      <c r="BO126" s="77"/>
      <c r="BP126" s="77"/>
      <c r="BQ126" s="77"/>
      <c r="BR126" s="77"/>
      <c r="BS126" s="77"/>
      <c r="BT126" s="77"/>
      <c r="BU126" s="77"/>
      <c r="BV126" s="77"/>
      <c r="BW126" s="77"/>
      <c r="BX126" s="77"/>
      <c r="BY126" s="77"/>
      <c r="BZ126" s="77"/>
      <c r="CA126" s="77"/>
      <c r="CB126" s="77"/>
      <c r="CC126" s="77"/>
      <c r="CD126" s="77"/>
      <c r="CE126" s="77"/>
      <c r="CF126" s="77"/>
      <c r="CG126" s="77"/>
      <c r="CH126" s="77"/>
    </row>
    <row r="127" spans="1:86" ht="73.5" customHeight="1" x14ac:dyDescent="0.35">
      <c r="A127" s="25">
        <v>126</v>
      </c>
      <c r="B127" s="25"/>
      <c r="C127" s="25"/>
      <c r="D127" s="24" t="s">
        <v>166</v>
      </c>
      <c r="E127" s="21" t="s">
        <v>167</v>
      </c>
      <c r="F127" s="22">
        <v>1999</v>
      </c>
      <c r="G127" s="21" t="s">
        <v>3494</v>
      </c>
      <c r="H127" s="21" t="s">
        <v>2119</v>
      </c>
      <c r="I127" s="21" t="s">
        <v>802</v>
      </c>
      <c r="J127" s="85" t="s">
        <v>803</v>
      </c>
      <c r="K127" s="21" t="s">
        <v>2119</v>
      </c>
      <c r="L127" s="21" t="str">
        <f>INDEX(Location!$J$2:$J$109,MATCH(Catalogue!K127,Location!$I$2:$I$109,0))</f>
        <v>n/a</v>
      </c>
      <c r="M127" s="21" t="s">
        <v>2119</v>
      </c>
      <c r="N127" s="21" t="s">
        <v>2119</v>
      </c>
      <c r="O127" s="21" t="s">
        <v>2211</v>
      </c>
      <c r="P127" s="21" t="s">
        <v>2119</v>
      </c>
      <c r="Q127" s="21" t="s">
        <v>2119</v>
      </c>
      <c r="R127" s="21"/>
      <c r="S127" s="21" t="s">
        <v>2206</v>
      </c>
      <c r="T127" s="21" t="s">
        <v>2653</v>
      </c>
      <c r="U127" s="21" t="s">
        <v>1182</v>
      </c>
      <c r="V127" s="21" t="s">
        <v>2119</v>
      </c>
      <c r="W127" s="21" t="s">
        <v>33</v>
      </c>
      <c r="X127" s="21"/>
      <c r="Y127" s="21"/>
      <c r="Z127" s="21"/>
      <c r="AA127" s="77"/>
      <c r="AB127" s="77"/>
      <c r="AC127" s="77"/>
      <c r="AD127" s="77"/>
      <c r="AE127" s="77"/>
      <c r="AF127" s="77"/>
      <c r="AG127" s="77"/>
      <c r="AH127" s="77"/>
      <c r="AI127" s="77"/>
      <c r="AJ127" s="77"/>
      <c r="AK127" s="77"/>
      <c r="AL127" s="77"/>
      <c r="AM127" s="77"/>
      <c r="AN127" s="77"/>
      <c r="AO127" s="77"/>
      <c r="AP127" s="77"/>
      <c r="AQ127" s="77"/>
      <c r="AR127" s="77"/>
      <c r="AS127" s="77"/>
      <c r="AT127" s="77"/>
      <c r="AU127" s="77"/>
      <c r="AV127" s="77"/>
      <c r="AW127" s="77"/>
      <c r="AX127" s="77"/>
      <c r="AY127" s="77"/>
      <c r="AZ127" s="77"/>
      <c r="BA127" s="77"/>
      <c r="BB127" s="77"/>
      <c r="BC127" s="77"/>
      <c r="BD127" s="77"/>
      <c r="BE127" s="77"/>
      <c r="BF127" s="77"/>
      <c r="BG127" s="77"/>
      <c r="BH127" s="77"/>
      <c r="BI127" s="77"/>
      <c r="BJ127" s="77"/>
      <c r="BK127" s="77"/>
      <c r="BL127" s="77"/>
      <c r="BM127" s="77"/>
      <c r="BN127" s="77"/>
      <c r="BO127" s="77"/>
      <c r="BP127" s="77"/>
      <c r="BQ127" s="77"/>
      <c r="BR127" s="77"/>
      <c r="BS127" s="77"/>
      <c r="BT127" s="77"/>
      <c r="BU127" s="77"/>
      <c r="BV127" s="77"/>
      <c r="BW127" s="77"/>
      <c r="BX127" s="77"/>
      <c r="BY127" s="77"/>
      <c r="BZ127" s="77"/>
      <c r="CA127" s="77"/>
      <c r="CB127" s="77"/>
      <c r="CC127" s="77"/>
      <c r="CD127" s="77"/>
      <c r="CE127" s="77"/>
      <c r="CF127" s="77"/>
      <c r="CG127" s="77"/>
      <c r="CH127" s="77"/>
    </row>
    <row r="128" spans="1:86" ht="46.5" x14ac:dyDescent="0.35">
      <c r="A128" s="25">
        <v>127</v>
      </c>
      <c r="B128" s="25"/>
      <c r="C128" s="25"/>
      <c r="D128" s="24" t="s">
        <v>168</v>
      </c>
      <c r="E128" s="21" t="s">
        <v>169</v>
      </c>
      <c r="F128" s="22">
        <v>2000</v>
      </c>
      <c r="G128" s="21" t="s">
        <v>3494</v>
      </c>
      <c r="H128" s="21" t="s">
        <v>2227</v>
      </c>
      <c r="I128" s="21" t="s">
        <v>2119</v>
      </c>
      <c r="J128" s="21" t="s">
        <v>2119</v>
      </c>
      <c r="K128" s="21" t="s">
        <v>2119</v>
      </c>
      <c r="L128" s="21" t="str">
        <f>INDEX(Location!$J$2:$J$109,MATCH(Catalogue!K128,Location!$I$2:$I$109,0))</f>
        <v>n/a</v>
      </c>
      <c r="M128" s="21" t="s">
        <v>2119</v>
      </c>
      <c r="N128" s="21" t="s">
        <v>2119</v>
      </c>
      <c r="O128" s="21" t="s">
        <v>2119</v>
      </c>
      <c r="P128" s="21" t="s">
        <v>2119</v>
      </c>
      <c r="Q128" s="21" t="s">
        <v>2119</v>
      </c>
      <c r="R128" s="21"/>
      <c r="S128" s="21" t="s">
        <v>1175</v>
      </c>
      <c r="T128" s="21" t="s">
        <v>1178</v>
      </c>
      <c r="U128" s="21" t="s">
        <v>1179</v>
      </c>
      <c r="V128" s="21" t="s">
        <v>1300</v>
      </c>
      <c r="W128" s="21" t="s">
        <v>2119</v>
      </c>
      <c r="X128" s="21"/>
      <c r="Y128" s="21"/>
      <c r="Z128" s="21"/>
      <c r="AA128" s="77"/>
      <c r="AB128" s="77"/>
      <c r="AC128" s="77"/>
      <c r="AD128" s="77"/>
      <c r="AE128" s="77"/>
      <c r="AF128" s="77"/>
      <c r="AG128" s="77"/>
      <c r="AH128" s="77"/>
      <c r="AI128" s="77"/>
      <c r="AJ128" s="77"/>
      <c r="AK128" s="77"/>
      <c r="AL128" s="77"/>
      <c r="AM128" s="77"/>
      <c r="AN128" s="77"/>
      <c r="AO128" s="77"/>
      <c r="AP128" s="77"/>
      <c r="AQ128" s="77"/>
      <c r="AR128" s="77"/>
      <c r="AS128" s="77"/>
      <c r="AT128" s="77"/>
      <c r="AU128" s="77"/>
      <c r="AV128" s="77"/>
      <c r="AW128" s="77"/>
      <c r="AX128" s="77"/>
      <c r="AY128" s="77"/>
      <c r="AZ128" s="77"/>
      <c r="BA128" s="77"/>
      <c r="BB128" s="77"/>
      <c r="BC128" s="77"/>
      <c r="BD128" s="77"/>
      <c r="BE128" s="77"/>
      <c r="BF128" s="77"/>
      <c r="BG128" s="77"/>
      <c r="BH128" s="77"/>
      <c r="BI128" s="77"/>
      <c r="BJ128" s="77"/>
      <c r="BK128" s="77"/>
      <c r="BL128" s="77"/>
      <c r="BM128" s="77"/>
      <c r="BN128" s="77"/>
      <c r="BO128" s="77"/>
      <c r="BP128" s="77"/>
      <c r="BQ128" s="77"/>
      <c r="BR128" s="77"/>
      <c r="BS128" s="77"/>
      <c r="BT128" s="77"/>
      <c r="BU128" s="77"/>
      <c r="BV128" s="77"/>
      <c r="BW128" s="77"/>
      <c r="BX128" s="77"/>
      <c r="BY128" s="77"/>
      <c r="BZ128" s="77"/>
      <c r="CA128" s="77"/>
      <c r="CB128" s="77"/>
      <c r="CC128" s="77"/>
      <c r="CD128" s="77"/>
      <c r="CE128" s="77"/>
      <c r="CF128" s="77"/>
      <c r="CG128" s="77"/>
      <c r="CH128" s="77"/>
    </row>
    <row r="129" spans="1:86" ht="31" x14ac:dyDescent="0.35">
      <c r="A129" s="25">
        <v>128</v>
      </c>
      <c r="B129" s="25"/>
      <c r="C129" s="25"/>
      <c r="D129" s="24" t="s">
        <v>170</v>
      </c>
      <c r="E129" s="21" t="s">
        <v>171</v>
      </c>
      <c r="F129" s="22">
        <v>2000</v>
      </c>
      <c r="G129" s="21" t="s">
        <v>3494</v>
      </c>
      <c r="H129" s="21" t="s">
        <v>2119</v>
      </c>
      <c r="I129" s="21" t="s">
        <v>840</v>
      </c>
      <c r="J129" s="85" t="s">
        <v>841</v>
      </c>
      <c r="K129" s="21" t="s">
        <v>2119</v>
      </c>
      <c r="L129" s="21" t="str">
        <f>INDEX(Location!$J$2:$J$109,MATCH(Catalogue!K129,Location!$I$2:$I$109,0))</f>
        <v>n/a</v>
      </c>
      <c r="M129" s="21" t="s">
        <v>2119</v>
      </c>
      <c r="N129" s="21" t="s">
        <v>2119</v>
      </c>
      <c r="O129" s="21" t="s">
        <v>2119</v>
      </c>
      <c r="P129" s="21" t="s">
        <v>2119</v>
      </c>
      <c r="Q129" s="21" t="s">
        <v>2119</v>
      </c>
      <c r="R129" s="21"/>
      <c r="S129" s="21" t="s">
        <v>1174</v>
      </c>
      <c r="T129" s="21" t="s">
        <v>2653</v>
      </c>
      <c r="U129" s="21" t="s">
        <v>2154</v>
      </c>
      <c r="V129" s="21" t="s">
        <v>2119</v>
      </c>
      <c r="W129" s="21" t="s">
        <v>1892</v>
      </c>
      <c r="X129" s="21"/>
      <c r="Y129" s="21"/>
      <c r="Z129" s="21"/>
      <c r="AA129" s="77"/>
      <c r="AB129" s="77"/>
      <c r="AC129" s="77"/>
      <c r="AD129" s="77"/>
      <c r="AE129" s="77"/>
      <c r="AF129" s="77"/>
      <c r="AG129" s="77"/>
      <c r="AH129" s="77"/>
      <c r="AI129" s="77"/>
      <c r="AJ129" s="77"/>
      <c r="AK129" s="77"/>
      <c r="AL129" s="77"/>
      <c r="AM129" s="77"/>
      <c r="AN129" s="77"/>
      <c r="AO129" s="77"/>
      <c r="AP129" s="77"/>
      <c r="AQ129" s="77"/>
      <c r="AR129" s="77"/>
      <c r="AS129" s="77"/>
      <c r="AT129" s="77"/>
      <c r="AU129" s="77"/>
      <c r="AV129" s="77"/>
      <c r="AW129" s="77"/>
      <c r="AX129" s="77"/>
      <c r="AY129" s="77"/>
      <c r="AZ129" s="77"/>
      <c r="BA129" s="77"/>
      <c r="BB129" s="77"/>
      <c r="BC129" s="77"/>
      <c r="BD129" s="77"/>
      <c r="BE129" s="77"/>
      <c r="BF129" s="77"/>
      <c r="BG129" s="77"/>
      <c r="BH129" s="77"/>
      <c r="BI129" s="77"/>
      <c r="BJ129" s="77"/>
      <c r="BK129" s="77"/>
      <c r="BL129" s="77"/>
      <c r="BM129" s="77"/>
      <c r="BN129" s="77"/>
      <c r="BO129" s="77"/>
      <c r="BP129" s="77"/>
      <c r="BQ129" s="77"/>
      <c r="BR129" s="77"/>
      <c r="BS129" s="77"/>
      <c r="BT129" s="77"/>
      <c r="BU129" s="77"/>
      <c r="BV129" s="77"/>
      <c r="BW129" s="77"/>
      <c r="BX129" s="77"/>
      <c r="BY129" s="77"/>
      <c r="BZ129" s="77"/>
      <c r="CA129" s="77"/>
      <c r="CB129" s="77"/>
      <c r="CC129" s="77"/>
      <c r="CD129" s="77"/>
      <c r="CE129" s="77"/>
      <c r="CF129" s="77"/>
      <c r="CG129" s="77"/>
      <c r="CH129" s="77"/>
    </row>
    <row r="130" spans="1:86" ht="77.5" x14ac:dyDescent="0.35">
      <c r="A130" s="25">
        <v>129</v>
      </c>
      <c r="B130" s="25"/>
      <c r="C130" s="25"/>
      <c r="D130" s="24" t="s">
        <v>172</v>
      </c>
      <c r="E130" s="21" t="s">
        <v>173</v>
      </c>
      <c r="F130" s="22">
        <v>1999</v>
      </c>
      <c r="G130" s="21" t="s">
        <v>3494</v>
      </c>
      <c r="H130" s="21" t="s">
        <v>2230</v>
      </c>
      <c r="I130" s="21" t="s">
        <v>2119</v>
      </c>
      <c r="J130" s="21" t="s">
        <v>2119</v>
      </c>
      <c r="K130" s="21" t="s">
        <v>2119</v>
      </c>
      <c r="L130" s="21" t="str">
        <f>INDEX(Location!$J$2:$J$109,MATCH(Catalogue!K130,Location!$I$2:$I$109,0))</f>
        <v>n/a</v>
      </c>
      <c r="M130" s="21" t="s">
        <v>2119</v>
      </c>
      <c r="N130" s="21" t="s">
        <v>2119</v>
      </c>
      <c r="O130" s="21" t="s">
        <v>2119</v>
      </c>
      <c r="P130" s="21" t="s">
        <v>2119</v>
      </c>
      <c r="Q130" s="21" t="s">
        <v>2119</v>
      </c>
      <c r="R130" s="21"/>
      <c r="S130" s="21" t="s">
        <v>2231</v>
      </c>
      <c r="T130" s="21" t="s">
        <v>2119</v>
      </c>
      <c r="U130" s="21" t="s">
        <v>2119</v>
      </c>
      <c r="V130" s="21" t="s">
        <v>2119</v>
      </c>
      <c r="W130" s="21" t="s">
        <v>2119</v>
      </c>
      <c r="X130" s="21"/>
      <c r="Y130" s="21"/>
      <c r="Z130" s="21"/>
      <c r="AA130" s="77"/>
      <c r="AB130" s="77"/>
      <c r="AC130" s="77"/>
      <c r="AD130" s="77"/>
      <c r="AE130" s="77"/>
      <c r="AF130" s="77"/>
      <c r="AG130" s="77"/>
      <c r="AH130" s="77"/>
      <c r="AI130" s="77"/>
      <c r="AJ130" s="77"/>
      <c r="AK130" s="77"/>
      <c r="AL130" s="77"/>
      <c r="AM130" s="77"/>
      <c r="AN130" s="77"/>
      <c r="AO130" s="77"/>
      <c r="AP130" s="77"/>
      <c r="AQ130" s="77"/>
      <c r="AR130" s="77"/>
      <c r="AS130" s="77"/>
      <c r="AT130" s="77"/>
      <c r="AU130" s="77"/>
      <c r="AV130" s="77"/>
      <c r="AW130" s="77"/>
      <c r="AX130" s="77"/>
      <c r="AY130" s="77"/>
      <c r="AZ130" s="77"/>
      <c r="BA130" s="77"/>
      <c r="BB130" s="77"/>
      <c r="BC130" s="77"/>
      <c r="BD130" s="77"/>
      <c r="BE130" s="77"/>
      <c r="BF130" s="77"/>
      <c r="BG130" s="77"/>
      <c r="BH130" s="77"/>
      <c r="BI130" s="77"/>
      <c r="BJ130" s="77"/>
      <c r="BK130" s="77"/>
      <c r="BL130" s="77"/>
      <c r="BM130" s="77"/>
      <c r="BN130" s="77"/>
      <c r="BO130" s="77"/>
      <c r="BP130" s="77"/>
      <c r="BQ130" s="77"/>
      <c r="BR130" s="77"/>
      <c r="BS130" s="77"/>
      <c r="BT130" s="77"/>
      <c r="BU130" s="77"/>
      <c r="BV130" s="77"/>
      <c r="BW130" s="77"/>
      <c r="BX130" s="77"/>
      <c r="BY130" s="77"/>
      <c r="BZ130" s="77"/>
      <c r="CA130" s="77"/>
      <c r="CB130" s="77"/>
      <c r="CC130" s="77"/>
      <c r="CD130" s="77"/>
      <c r="CE130" s="77"/>
      <c r="CF130" s="77"/>
      <c r="CG130" s="77"/>
      <c r="CH130" s="77"/>
    </row>
    <row r="131" spans="1:86" ht="46.5" x14ac:dyDescent="0.35">
      <c r="A131" s="25">
        <v>130</v>
      </c>
      <c r="B131" s="25"/>
      <c r="C131" s="25"/>
      <c r="D131" s="24" t="s">
        <v>174</v>
      </c>
      <c r="E131" s="21" t="s">
        <v>175</v>
      </c>
      <c r="F131" s="22">
        <v>2000</v>
      </c>
      <c r="G131" s="21" t="s">
        <v>3494</v>
      </c>
      <c r="H131" s="21" t="s">
        <v>2119</v>
      </c>
      <c r="I131" s="21" t="s">
        <v>834</v>
      </c>
      <c r="J131" s="85" t="s">
        <v>835</v>
      </c>
      <c r="K131" s="21" t="s">
        <v>2119</v>
      </c>
      <c r="L131" s="21" t="str">
        <f>INDEX(Location!$J$2:$J$109,MATCH(Catalogue!K131,Location!$I$2:$I$109,0))</f>
        <v>n/a</v>
      </c>
      <c r="M131" s="21" t="s">
        <v>2119</v>
      </c>
      <c r="N131" s="21" t="s">
        <v>2119</v>
      </c>
      <c r="O131" s="21" t="s">
        <v>2119</v>
      </c>
      <c r="P131" s="21" t="s">
        <v>2119</v>
      </c>
      <c r="Q131" s="21" t="s">
        <v>2119</v>
      </c>
      <c r="R131" s="21"/>
      <c r="S131" s="21" t="s">
        <v>1173</v>
      </c>
      <c r="T131" s="21" t="s">
        <v>2653</v>
      </c>
      <c r="U131" s="21" t="s">
        <v>2154</v>
      </c>
      <c r="V131" s="21" t="s">
        <v>2119</v>
      </c>
      <c r="W131" s="21" t="s">
        <v>2209</v>
      </c>
      <c r="X131" s="21"/>
      <c r="Y131" s="21"/>
      <c r="Z131" s="21"/>
      <c r="AA131" s="77"/>
      <c r="AB131" s="77"/>
      <c r="AC131" s="77"/>
      <c r="AD131" s="77"/>
      <c r="AE131" s="77"/>
      <c r="AF131" s="77"/>
      <c r="AG131" s="77"/>
      <c r="AH131" s="77"/>
      <c r="AI131" s="77"/>
      <c r="AJ131" s="77"/>
      <c r="AK131" s="77"/>
      <c r="AL131" s="77"/>
      <c r="AM131" s="77"/>
      <c r="AN131" s="77"/>
      <c r="AO131" s="77"/>
      <c r="AP131" s="77"/>
      <c r="AQ131" s="77"/>
      <c r="AR131" s="77"/>
      <c r="AS131" s="77"/>
      <c r="AT131" s="77"/>
      <c r="AU131" s="77"/>
      <c r="AV131" s="77"/>
      <c r="AW131" s="77"/>
      <c r="AX131" s="77"/>
      <c r="AY131" s="77"/>
      <c r="AZ131" s="77"/>
      <c r="BA131" s="77"/>
      <c r="BB131" s="77"/>
      <c r="BC131" s="77"/>
      <c r="BD131" s="77"/>
      <c r="BE131" s="77"/>
      <c r="BF131" s="77"/>
      <c r="BG131" s="77"/>
      <c r="BH131" s="77"/>
      <c r="BI131" s="77"/>
      <c r="BJ131" s="77"/>
      <c r="BK131" s="77"/>
      <c r="BL131" s="77"/>
      <c r="BM131" s="77"/>
      <c r="BN131" s="77"/>
      <c r="BO131" s="77"/>
      <c r="BP131" s="77"/>
      <c r="BQ131" s="77"/>
      <c r="BR131" s="77"/>
      <c r="BS131" s="77"/>
      <c r="BT131" s="77"/>
      <c r="BU131" s="77"/>
      <c r="BV131" s="77"/>
      <c r="BW131" s="77"/>
      <c r="BX131" s="77"/>
      <c r="BY131" s="77"/>
      <c r="BZ131" s="77"/>
      <c r="CA131" s="77"/>
      <c r="CB131" s="77"/>
      <c r="CC131" s="77"/>
      <c r="CD131" s="77"/>
      <c r="CE131" s="77"/>
      <c r="CF131" s="77"/>
      <c r="CG131" s="77"/>
      <c r="CH131" s="77"/>
    </row>
    <row r="132" spans="1:86" ht="46.5" x14ac:dyDescent="0.35">
      <c r="A132" s="25">
        <v>131</v>
      </c>
      <c r="B132" s="25"/>
      <c r="C132" s="25"/>
      <c r="D132" s="24" t="s">
        <v>176</v>
      </c>
      <c r="E132" s="21" t="s">
        <v>177</v>
      </c>
      <c r="F132" s="22">
        <v>2000</v>
      </c>
      <c r="G132" s="21" t="s">
        <v>3494</v>
      </c>
      <c r="H132" s="21" t="s">
        <v>2119</v>
      </c>
      <c r="I132" s="21" t="s">
        <v>920</v>
      </c>
      <c r="J132" s="85" t="s">
        <v>921</v>
      </c>
      <c r="K132" s="21" t="s">
        <v>2119</v>
      </c>
      <c r="L132" s="21" t="str">
        <f>INDEX(Location!$J$2:$J$109,MATCH(Catalogue!K132,Location!$I$2:$I$109,0))</f>
        <v>n/a</v>
      </c>
      <c r="M132" s="21" t="s">
        <v>2119</v>
      </c>
      <c r="N132" s="21" t="s">
        <v>2211</v>
      </c>
      <c r="O132" s="21" t="s">
        <v>2211</v>
      </c>
      <c r="P132" s="21" t="s">
        <v>2119</v>
      </c>
      <c r="Q132" s="21" t="s">
        <v>2119</v>
      </c>
      <c r="R132" s="21"/>
      <c r="S132" s="21" t="s">
        <v>2175</v>
      </c>
      <c r="T132" s="21" t="s">
        <v>1178</v>
      </c>
      <c r="U132" s="21" t="s">
        <v>1183</v>
      </c>
      <c r="V132" s="21" t="s">
        <v>2119</v>
      </c>
      <c r="W132" s="21" t="s">
        <v>1859</v>
      </c>
      <c r="X132" s="21"/>
      <c r="Y132" s="21"/>
      <c r="Z132" s="21"/>
      <c r="AA132" s="77"/>
      <c r="AB132" s="77"/>
      <c r="AC132" s="77"/>
      <c r="AD132" s="77"/>
      <c r="AE132" s="77"/>
      <c r="AF132" s="77"/>
      <c r="AG132" s="77"/>
      <c r="AH132" s="77"/>
      <c r="AI132" s="77"/>
      <c r="AJ132" s="77"/>
      <c r="AK132" s="77"/>
      <c r="AL132" s="77"/>
      <c r="AM132" s="77"/>
      <c r="AN132" s="77"/>
      <c r="AO132" s="77"/>
      <c r="AP132" s="77"/>
      <c r="AQ132" s="77"/>
      <c r="AR132" s="77"/>
      <c r="AS132" s="77"/>
      <c r="AT132" s="77"/>
      <c r="AU132" s="77"/>
      <c r="AV132" s="77"/>
      <c r="AW132" s="77"/>
      <c r="AX132" s="77"/>
      <c r="AY132" s="77"/>
      <c r="AZ132" s="77"/>
      <c r="BA132" s="77"/>
      <c r="BB132" s="77"/>
      <c r="BC132" s="77"/>
      <c r="BD132" s="77"/>
      <c r="BE132" s="77"/>
      <c r="BF132" s="77"/>
      <c r="BG132" s="77"/>
      <c r="BH132" s="77"/>
      <c r="BI132" s="77"/>
      <c r="BJ132" s="77"/>
      <c r="BK132" s="77"/>
      <c r="BL132" s="77"/>
      <c r="BM132" s="77"/>
      <c r="BN132" s="77"/>
      <c r="BO132" s="77"/>
      <c r="BP132" s="77"/>
      <c r="BQ132" s="77"/>
      <c r="BR132" s="77"/>
      <c r="BS132" s="77"/>
      <c r="BT132" s="77"/>
      <c r="BU132" s="77"/>
      <c r="BV132" s="77"/>
      <c r="BW132" s="77"/>
      <c r="BX132" s="77"/>
      <c r="BY132" s="77"/>
      <c r="BZ132" s="77"/>
      <c r="CA132" s="77"/>
      <c r="CB132" s="77"/>
      <c r="CC132" s="77"/>
      <c r="CD132" s="77"/>
      <c r="CE132" s="77"/>
      <c r="CF132" s="77"/>
      <c r="CG132" s="77"/>
      <c r="CH132" s="77"/>
    </row>
    <row r="133" spans="1:86" ht="46.5" x14ac:dyDescent="0.35">
      <c r="A133" s="25">
        <v>132</v>
      </c>
      <c r="B133" s="25"/>
      <c r="C133" s="25"/>
      <c r="D133" s="24" t="s">
        <v>178</v>
      </c>
      <c r="E133" s="21" t="s">
        <v>179</v>
      </c>
      <c r="F133" s="22">
        <v>2000</v>
      </c>
      <c r="G133" s="21" t="s">
        <v>3494</v>
      </c>
      <c r="H133" s="21" t="s">
        <v>2227</v>
      </c>
      <c r="I133" s="21" t="s">
        <v>2119</v>
      </c>
      <c r="J133" s="21" t="s">
        <v>2119</v>
      </c>
      <c r="K133" s="21" t="s">
        <v>2119</v>
      </c>
      <c r="L133" s="21" t="str">
        <f>INDEX(Location!$J$2:$J$109,MATCH(Catalogue!K133,Location!$I$2:$I$109,0))</f>
        <v>n/a</v>
      </c>
      <c r="M133" s="21" t="s">
        <v>2119</v>
      </c>
      <c r="N133" s="21" t="s">
        <v>2119</v>
      </c>
      <c r="O133" s="21" t="s">
        <v>2119</v>
      </c>
      <c r="P133" s="21" t="s">
        <v>2119</v>
      </c>
      <c r="Q133" s="21" t="s">
        <v>2119</v>
      </c>
      <c r="R133" s="21"/>
      <c r="S133" s="21" t="s">
        <v>25</v>
      </c>
      <c r="T133" s="21" t="s">
        <v>2653</v>
      </c>
      <c r="U133" s="21" t="s">
        <v>1182</v>
      </c>
      <c r="V133" s="21" t="s">
        <v>2119</v>
      </c>
      <c r="W133" s="21" t="s">
        <v>1867</v>
      </c>
      <c r="X133" s="21"/>
      <c r="Y133" s="21"/>
      <c r="Z133" s="21"/>
      <c r="AA133" s="77"/>
      <c r="AB133" s="77"/>
      <c r="AC133" s="77"/>
      <c r="AD133" s="77"/>
      <c r="AE133" s="77"/>
      <c r="AF133" s="77"/>
      <c r="AG133" s="77"/>
      <c r="AH133" s="77"/>
      <c r="AI133" s="77"/>
      <c r="AJ133" s="77"/>
      <c r="AK133" s="77"/>
      <c r="AL133" s="77"/>
      <c r="AM133" s="77"/>
      <c r="AN133" s="77"/>
      <c r="AO133" s="77"/>
      <c r="AP133" s="77"/>
      <c r="AQ133" s="77"/>
      <c r="AR133" s="77"/>
      <c r="AS133" s="77"/>
      <c r="AT133" s="77"/>
      <c r="AU133" s="77"/>
      <c r="AV133" s="77"/>
      <c r="AW133" s="77"/>
      <c r="AX133" s="77"/>
      <c r="AY133" s="77"/>
      <c r="AZ133" s="77"/>
      <c r="BA133" s="77"/>
      <c r="BB133" s="77"/>
      <c r="BC133" s="77"/>
      <c r="BD133" s="77"/>
      <c r="BE133" s="77"/>
      <c r="BF133" s="77"/>
      <c r="BG133" s="77"/>
      <c r="BH133" s="77"/>
      <c r="BI133" s="77"/>
      <c r="BJ133" s="77"/>
      <c r="BK133" s="77"/>
      <c r="BL133" s="77"/>
      <c r="BM133" s="77"/>
      <c r="BN133" s="77"/>
      <c r="BO133" s="77"/>
      <c r="BP133" s="77"/>
      <c r="BQ133" s="77"/>
      <c r="BR133" s="77"/>
      <c r="BS133" s="77"/>
      <c r="BT133" s="77"/>
      <c r="BU133" s="77"/>
      <c r="BV133" s="77"/>
      <c r="BW133" s="77"/>
      <c r="BX133" s="77"/>
      <c r="BY133" s="77"/>
      <c r="BZ133" s="77"/>
      <c r="CA133" s="77"/>
      <c r="CB133" s="77"/>
      <c r="CC133" s="77"/>
      <c r="CD133" s="77"/>
      <c r="CE133" s="77"/>
      <c r="CF133" s="77"/>
      <c r="CG133" s="77"/>
      <c r="CH133" s="77"/>
    </row>
    <row r="134" spans="1:86" ht="31" x14ac:dyDescent="0.35">
      <c r="A134" s="25">
        <v>133</v>
      </c>
      <c r="B134" s="25"/>
      <c r="C134" s="25"/>
      <c r="D134" s="24" t="s">
        <v>180</v>
      </c>
      <c r="E134" s="21" t="s">
        <v>181</v>
      </c>
      <c r="F134" s="22">
        <v>2002</v>
      </c>
      <c r="G134" s="21" t="s">
        <v>3494</v>
      </c>
      <c r="H134" s="21" t="s">
        <v>2228</v>
      </c>
      <c r="I134" s="21" t="s">
        <v>2119</v>
      </c>
      <c r="J134" s="21" t="s">
        <v>2119</v>
      </c>
      <c r="K134" s="21" t="s">
        <v>2119</v>
      </c>
      <c r="L134" s="21" t="str">
        <f>INDEX(Location!$J$2:$J$109,MATCH(Catalogue!K134,Location!$I$2:$I$109,0))</f>
        <v>n/a</v>
      </c>
      <c r="M134" s="21" t="s">
        <v>2119</v>
      </c>
      <c r="N134" s="21" t="s">
        <v>2119</v>
      </c>
      <c r="O134" s="21" t="s">
        <v>2119</v>
      </c>
      <c r="P134" s="21" t="s">
        <v>2119</v>
      </c>
      <c r="Q134" s="21" t="s">
        <v>2119</v>
      </c>
      <c r="R134" s="21"/>
      <c r="S134" s="21" t="s">
        <v>2185</v>
      </c>
      <c r="T134" s="21" t="s">
        <v>1178</v>
      </c>
      <c r="U134" s="21" t="s">
        <v>1179</v>
      </c>
      <c r="V134" s="21" t="s">
        <v>1300</v>
      </c>
      <c r="W134" s="21" t="s">
        <v>2119</v>
      </c>
      <c r="X134" s="21"/>
      <c r="Y134" s="21"/>
      <c r="Z134" s="21"/>
      <c r="AA134" s="77"/>
      <c r="AB134" s="77"/>
      <c r="AC134" s="77"/>
      <c r="AD134" s="77"/>
      <c r="AE134" s="77"/>
      <c r="AF134" s="77"/>
      <c r="AG134" s="77"/>
      <c r="AH134" s="77"/>
      <c r="AI134" s="77"/>
      <c r="AJ134" s="77"/>
      <c r="AK134" s="77"/>
      <c r="AL134" s="77"/>
      <c r="AM134" s="77"/>
      <c r="AN134" s="77"/>
      <c r="AO134" s="77"/>
      <c r="AP134" s="77"/>
      <c r="AQ134" s="77"/>
      <c r="AR134" s="77"/>
      <c r="AS134" s="77"/>
      <c r="AT134" s="77"/>
      <c r="AU134" s="77"/>
      <c r="AV134" s="77"/>
      <c r="AW134" s="77"/>
      <c r="AX134" s="77"/>
      <c r="AY134" s="77"/>
      <c r="AZ134" s="77"/>
      <c r="BA134" s="77"/>
      <c r="BB134" s="77"/>
      <c r="BC134" s="77"/>
      <c r="BD134" s="77"/>
      <c r="BE134" s="77"/>
      <c r="BF134" s="77"/>
      <c r="BG134" s="77"/>
      <c r="BH134" s="77"/>
      <c r="BI134" s="77"/>
      <c r="BJ134" s="77"/>
      <c r="BK134" s="77"/>
      <c r="BL134" s="77"/>
      <c r="BM134" s="77"/>
      <c r="BN134" s="77"/>
      <c r="BO134" s="77"/>
      <c r="BP134" s="77"/>
      <c r="BQ134" s="77"/>
      <c r="BR134" s="77"/>
      <c r="BS134" s="77"/>
      <c r="BT134" s="77"/>
      <c r="BU134" s="77"/>
      <c r="BV134" s="77"/>
      <c r="BW134" s="77"/>
      <c r="BX134" s="77"/>
      <c r="BY134" s="77"/>
      <c r="BZ134" s="77"/>
      <c r="CA134" s="77"/>
      <c r="CB134" s="77"/>
      <c r="CC134" s="77"/>
      <c r="CD134" s="77"/>
      <c r="CE134" s="77"/>
      <c r="CF134" s="77"/>
      <c r="CG134" s="77"/>
      <c r="CH134" s="77"/>
    </row>
    <row r="135" spans="1:86" ht="46.5" x14ac:dyDescent="0.35">
      <c r="A135" s="25">
        <v>134</v>
      </c>
      <c r="B135" s="25"/>
      <c r="C135" s="25"/>
      <c r="D135" s="24" t="s">
        <v>182</v>
      </c>
      <c r="E135" s="21" t="s">
        <v>183</v>
      </c>
      <c r="F135" s="22">
        <v>2003</v>
      </c>
      <c r="G135" s="21" t="s">
        <v>3494</v>
      </c>
      <c r="H135" s="21" t="s">
        <v>2229</v>
      </c>
      <c r="I135" s="21" t="s">
        <v>2119</v>
      </c>
      <c r="J135" s="21" t="s">
        <v>2119</v>
      </c>
      <c r="K135" s="21" t="s">
        <v>2119</v>
      </c>
      <c r="L135" s="21" t="str">
        <f>INDEX(Location!$J$2:$J$109,MATCH(Catalogue!K135,Location!$I$2:$I$109,0))</f>
        <v>n/a</v>
      </c>
      <c r="M135" s="21" t="s">
        <v>2119</v>
      </c>
      <c r="N135" s="21" t="s">
        <v>2119</v>
      </c>
      <c r="O135" s="21" t="s">
        <v>2119</v>
      </c>
      <c r="P135" s="21" t="s">
        <v>2119</v>
      </c>
      <c r="Q135" s="21" t="s">
        <v>2119</v>
      </c>
      <c r="R135" s="21"/>
      <c r="S135" s="21" t="s">
        <v>2232</v>
      </c>
      <c r="T135" s="21" t="s">
        <v>1178</v>
      </c>
      <c r="U135" s="21" t="s">
        <v>1179</v>
      </c>
      <c r="V135" s="21" t="s">
        <v>1300</v>
      </c>
      <c r="W135" s="21" t="s">
        <v>2119</v>
      </c>
      <c r="X135" s="21"/>
      <c r="Y135" s="21"/>
      <c r="Z135" s="21"/>
      <c r="AA135" s="77"/>
      <c r="AB135" s="77"/>
      <c r="AC135" s="77"/>
      <c r="AD135" s="77"/>
      <c r="AE135" s="77"/>
      <c r="AF135" s="77"/>
      <c r="AG135" s="77"/>
      <c r="AH135" s="77"/>
      <c r="AI135" s="77"/>
      <c r="AJ135" s="77"/>
      <c r="AK135" s="77"/>
      <c r="AL135" s="77"/>
      <c r="AM135" s="77"/>
      <c r="AN135" s="77"/>
      <c r="AO135" s="77"/>
      <c r="AP135" s="77"/>
      <c r="AQ135" s="77"/>
      <c r="AR135" s="77"/>
      <c r="AS135" s="77"/>
      <c r="AT135" s="77"/>
      <c r="AU135" s="77"/>
      <c r="AV135" s="77"/>
      <c r="AW135" s="77"/>
      <c r="AX135" s="77"/>
      <c r="AY135" s="77"/>
      <c r="AZ135" s="77"/>
      <c r="BA135" s="77"/>
      <c r="BB135" s="77"/>
      <c r="BC135" s="77"/>
      <c r="BD135" s="77"/>
      <c r="BE135" s="77"/>
      <c r="BF135" s="77"/>
      <c r="BG135" s="77"/>
      <c r="BH135" s="77"/>
      <c r="BI135" s="77"/>
      <c r="BJ135" s="77"/>
      <c r="BK135" s="77"/>
      <c r="BL135" s="77"/>
      <c r="BM135" s="77"/>
      <c r="BN135" s="77"/>
      <c r="BO135" s="77"/>
      <c r="BP135" s="77"/>
      <c r="BQ135" s="77"/>
      <c r="BR135" s="77"/>
      <c r="BS135" s="77"/>
      <c r="BT135" s="77"/>
      <c r="BU135" s="77"/>
      <c r="BV135" s="77"/>
      <c r="BW135" s="77"/>
      <c r="BX135" s="77"/>
      <c r="BY135" s="77"/>
      <c r="BZ135" s="77"/>
      <c r="CA135" s="77"/>
      <c r="CB135" s="77"/>
      <c r="CC135" s="77"/>
      <c r="CD135" s="77"/>
      <c r="CE135" s="77"/>
      <c r="CF135" s="77"/>
      <c r="CG135" s="77"/>
      <c r="CH135" s="77"/>
    </row>
    <row r="136" spans="1:86" ht="46.5" x14ac:dyDescent="0.35">
      <c r="A136" s="25">
        <v>135</v>
      </c>
      <c r="B136" s="25"/>
      <c r="C136" s="25"/>
      <c r="D136" s="24" t="s">
        <v>184</v>
      </c>
      <c r="E136" s="21" t="s">
        <v>185</v>
      </c>
      <c r="F136" s="22">
        <v>2003</v>
      </c>
      <c r="G136" s="21" t="s">
        <v>3494</v>
      </c>
      <c r="H136" s="21" t="s">
        <v>2119</v>
      </c>
      <c r="I136" s="21" t="s">
        <v>804</v>
      </c>
      <c r="J136" s="85" t="s">
        <v>805</v>
      </c>
      <c r="K136" s="21" t="s">
        <v>804</v>
      </c>
      <c r="L136" s="21" t="str">
        <f>INDEX(Location!$J$2:$J$109,MATCH(Catalogue!K136,Location!$I$2:$I$109,0))</f>
        <v>UK9004121</v>
      </c>
      <c r="M136" s="21" t="s">
        <v>2119</v>
      </c>
      <c r="N136" s="21" t="s">
        <v>2217</v>
      </c>
      <c r="O136" s="21" t="s">
        <v>2119</v>
      </c>
      <c r="P136" s="21" t="s">
        <v>2119</v>
      </c>
      <c r="Q136" s="21" t="s">
        <v>2119</v>
      </c>
      <c r="R136" s="21"/>
      <c r="S136" s="21" t="s">
        <v>1175</v>
      </c>
      <c r="T136" s="21" t="s">
        <v>1178</v>
      </c>
      <c r="U136" s="21" t="s">
        <v>1183</v>
      </c>
      <c r="V136" s="21" t="s">
        <v>2119</v>
      </c>
      <c r="W136" s="21" t="s">
        <v>1859</v>
      </c>
      <c r="X136" s="21"/>
      <c r="Y136" s="21"/>
      <c r="Z136" s="21"/>
      <c r="AA136" s="77"/>
      <c r="AB136" s="77"/>
      <c r="AC136" s="77"/>
      <c r="AD136" s="77"/>
      <c r="AE136" s="77"/>
      <c r="AF136" s="77"/>
      <c r="AG136" s="77"/>
      <c r="AH136" s="77"/>
      <c r="AI136" s="77"/>
      <c r="AJ136" s="77"/>
      <c r="AK136" s="77"/>
      <c r="AL136" s="77"/>
      <c r="AM136" s="77"/>
      <c r="AN136" s="77"/>
      <c r="AO136" s="77"/>
      <c r="AP136" s="77"/>
      <c r="AQ136" s="77"/>
      <c r="AR136" s="77"/>
      <c r="AS136" s="77"/>
      <c r="AT136" s="77"/>
      <c r="AU136" s="77"/>
      <c r="AV136" s="77"/>
      <c r="AW136" s="77"/>
      <c r="AX136" s="77"/>
      <c r="AY136" s="77"/>
      <c r="AZ136" s="77"/>
      <c r="BA136" s="77"/>
      <c r="BB136" s="77"/>
      <c r="BC136" s="77"/>
      <c r="BD136" s="77"/>
      <c r="BE136" s="77"/>
      <c r="BF136" s="77"/>
      <c r="BG136" s="77"/>
      <c r="BH136" s="77"/>
      <c r="BI136" s="77"/>
      <c r="BJ136" s="77"/>
      <c r="BK136" s="77"/>
      <c r="BL136" s="77"/>
      <c r="BM136" s="77"/>
      <c r="BN136" s="77"/>
      <c r="BO136" s="77"/>
      <c r="BP136" s="77"/>
      <c r="BQ136" s="77"/>
      <c r="BR136" s="77"/>
      <c r="BS136" s="77"/>
      <c r="BT136" s="77"/>
      <c r="BU136" s="77"/>
      <c r="BV136" s="77"/>
      <c r="BW136" s="77"/>
      <c r="BX136" s="77"/>
      <c r="BY136" s="77"/>
      <c r="BZ136" s="77"/>
      <c r="CA136" s="77"/>
      <c r="CB136" s="77"/>
      <c r="CC136" s="77"/>
      <c r="CD136" s="77"/>
      <c r="CE136" s="77"/>
      <c r="CF136" s="77"/>
      <c r="CG136" s="77"/>
      <c r="CH136" s="77"/>
    </row>
    <row r="137" spans="1:86" ht="46.5" x14ac:dyDescent="0.35">
      <c r="A137" s="25">
        <v>136</v>
      </c>
      <c r="B137" s="25"/>
      <c r="C137" s="25"/>
      <c r="D137" s="24" t="s">
        <v>186</v>
      </c>
      <c r="E137" s="21" t="s">
        <v>187</v>
      </c>
      <c r="F137" s="22">
        <v>2004</v>
      </c>
      <c r="G137" s="21" t="s">
        <v>3494</v>
      </c>
      <c r="H137" s="21" t="s">
        <v>2119</v>
      </c>
      <c r="I137" s="21" t="s">
        <v>836</v>
      </c>
      <c r="J137" s="85" t="s">
        <v>837</v>
      </c>
      <c r="K137" s="21" t="s">
        <v>2119</v>
      </c>
      <c r="L137" s="21" t="str">
        <f>INDEX(Location!$J$2:$J$109,MATCH(Catalogue!K137,Location!$I$2:$I$109,0))</f>
        <v>n/a</v>
      </c>
      <c r="M137" s="21" t="s">
        <v>2119</v>
      </c>
      <c r="N137" s="21" t="s">
        <v>2119</v>
      </c>
      <c r="O137" s="21" t="s">
        <v>2119</v>
      </c>
      <c r="P137" s="21" t="s">
        <v>2119</v>
      </c>
      <c r="Q137" s="21" t="s">
        <v>2119</v>
      </c>
      <c r="R137" s="21"/>
      <c r="S137" s="21" t="s">
        <v>1173</v>
      </c>
      <c r="T137" s="21" t="s">
        <v>2653</v>
      </c>
      <c r="U137" s="21" t="s">
        <v>2154</v>
      </c>
      <c r="V137" s="21" t="s">
        <v>2119</v>
      </c>
      <c r="W137" s="21" t="s">
        <v>2233</v>
      </c>
      <c r="X137" s="21"/>
      <c r="Y137" s="21"/>
      <c r="Z137" s="21"/>
      <c r="AA137" s="77"/>
      <c r="AB137" s="77"/>
      <c r="AC137" s="77"/>
      <c r="AD137" s="77"/>
      <c r="AE137" s="77"/>
      <c r="AF137" s="77"/>
      <c r="AG137" s="77"/>
      <c r="AH137" s="77"/>
      <c r="AI137" s="77"/>
      <c r="AJ137" s="77"/>
      <c r="AK137" s="77"/>
      <c r="AL137" s="77"/>
      <c r="AM137" s="77"/>
      <c r="AN137" s="77"/>
      <c r="AO137" s="77"/>
      <c r="AP137" s="77"/>
      <c r="AQ137" s="77"/>
      <c r="AR137" s="77"/>
      <c r="AS137" s="77"/>
      <c r="AT137" s="77"/>
      <c r="AU137" s="77"/>
      <c r="AV137" s="77"/>
      <c r="AW137" s="77"/>
      <c r="AX137" s="77"/>
      <c r="AY137" s="77"/>
      <c r="AZ137" s="77"/>
      <c r="BA137" s="77"/>
      <c r="BB137" s="77"/>
      <c r="BC137" s="77"/>
      <c r="BD137" s="77"/>
      <c r="BE137" s="77"/>
      <c r="BF137" s="77"/>
      <c r="BG137" s="77"/>
      <c r="BH137" s="77"/>
      <c r="BI137" s="77"/>
      <c r="BJ137" s="77"/>
      <c r="BK137" s="77"/>
      <c r="BL137" s="77"/>
      <c r="BM137" s="77"/>
      <c r="BN137" s="77"/>
      <c r="BO137" s="77"/>
      <c r="BP137" s="77"/>
      <c r="BQ137" s="77"/>
      <c r="BR137" s="77"/>
      <c r="BS137" s="77"/>
      <c r="BT137" s="77"/>
      <c r="BU137" s="77"/>
      <c r="BV137" s="77"/>
      <c r="BW137" s="77"/>
      <c r="BX137" s="77"/>
      <c r="BY137" s="77"/>
      <c r="BZ137" s="77"/>
      <c r="CA137" s="77"/>
      <c r="CB137" s="77"/>
      <c r="CC137" s="77"/>
      <c r="CD137" s="77"/>
      <c r="CE137" s="77"/>
      <c r="CF137" s="77"/>
      <c r="CG137" s="77"/>
      <c r="CH137" s="77"/>
    </row>
    <row r="138" spans="1:86" ht="77.5" x14ac:dyDescent="0.35">
      <c r="A138" s="25">
        <v>137</v>
      </c>
      <c r="B138" s="25"/>
      <c r="C138" s="25"/>
      <c r="D138" s="24" t="s">
        <v>188</v>
      </c>
      <c r="E138" s="21" t="s">
        <v>189</v>
      </c>
      <c r="F138" s="22">
        <v>2004</v>
      </c>
      <c r="G138" s="21" t="s">
        <v>3494</v>
      </c>
      <c r="H138" s="21" t="s">
        <v>2119</v>
      </c>
      <c r="I138" s="21" t="s">
        <v>2213</v>
      </c>
      <c r="J138" s="86" t="s">
        <v>2212</v>
      </c>
      <c r="K138" s="21" t="s">
        <v>2119</v>
      </c>
      <c r="L138" s="21" t="str">
        <f>INDEX(Location!$J$2:$J$109,MATCH(Catalogue!K138,Location!$I$2:$I$109,0))</f>
        <v>n/a</v>
      </c>
      <c r="M138" s="21" t="s">
        <v>2119</v>
      </c>
      <c r="N138" s="21" t="s">
        <v>2119</v>
      </c>
      <c r="O138" s="21" t="s">
        <v>2119</v>
      </c>
      <c r="P138" s="21" t="s">
        <v>2119</v>
      </c>
      <c r="Q138" s="21" t="s">
        <v>2119</v>
      </c>
      <c r="R138" s="21"/>
      <c r="S138" s="21" t="s">
        <v>2175</v>
      </c>
      <c r="T138" s="21" t="s">
        <v>2653</v>
      </c>
      <c r="U138" s="21" t="s">
        <v>1183</v>
      </c>
      <c r="V138" s="21" t="s">
        <v>2119</v>
      </c>
      <c r="W138" s="21" t="s">
        <v>2214</v>
      </c>
      <c r="X138" s="21"/>
      <c r="Y138" s="21"/>
      <c r="Z138" s="21"/>
      <c r="AA138" s="77"/>
      <c r="AB138" s="77"/>
      <c r="AC138" s="77"/>
      <c r="AD138" s="77"/>
      <c r="AE138" s="77"/>
      <c r="AF138" s="77"/>
      <c r="AG138" s="77"/>
      <c r="AH138" s="77"/>
      <c r="AI138" s="77"/>
      <c r="AJ138" s="77"/>
      <c r="AK138" s="77"/>
      <c r="AL138" s="77"/>
      <c r="AM138" s="77"/>
      <c r="AN138" s="77"/>
      <c r="AO138" s="77"/>
      <c r="AP138" s="77"/>
      <c r="AQ138" s="77"/>
      <c r="AR138" s="77"/>
      <c r="AS138" s="77"/>
      <c r="AT138" s="77"/>
      <c r="AU138" s="77"/>
      <c r="AV138" s="77"/>
      <c r="AW138" s="77"/>
      <c r="AX138" s="77"/>
      <c r="AY138" s="77"/>
      <c r="AZ138" s="77"/>
      <c r="BA138" s="77"/>
      <c r="BB138" s="77"/>
      <c r="BC138" s="77"/>
      <c r="BD138" s="77"/>
      <c r="BE138" s="77"/>
      <c r="BF138" s="77"/>
      <c r="BG138" s="77"/>
      <c r="BH138" s="77"/>
      <c r="BI138" s="77"/>
      <c r="BJ138" s="77"/>
      <c r="BK138" s="77"/>
      <c r="BL138" s="77"/>
      <c r="BM138" s="77"/>
      <c r="BN138" s="77"/>
      <c r="BO138" s="77"/>
      <c r="BP138" s="77"/>
      <c r="BQ138" s="77"/>
      <c r="BR138" s="77"/>
      <c r="BS138" s="77"/>
      <c r="BT138" s="77"/>
      <c r="BU138" s="77"/>
      <c r="BV138" s="77"/>
      <c r="BW138" s="77"/>
      <c r="BX138" s="77"/>
      <c r="BY138" s="77"/>
      <c r="BZ138" s="77"/>
      <c r="CA138" s="77"/>
      <c r="CB138" s="77"/>
      <c r="CC138" s="77"/>
      <c r="CD138" s="77"/>
      <c r="CE138" s="77"/>
      <c r="CF138" s="77"/>
      <c r="CG138" s="77"/>
      <c r="CH138" s="77"/>
    </row>
    <row r="139" spans="1:86" ht="62" x14ac:dyDescent="0.35">
      <c r="A139" s="25">
        <v>138</v>
      </c>
      <c r="B139" s="25"/>
      <c r="C139" s="25"/>
      <c r="D139" s="24" t="s">
        <v>190</v>
      </c>
      <c r="E139" s="21" t="s">
        <v>191</v>
      </c>
      <c r="F139" s="22">
        <v>2004</v>
      </c>
      <c r="G139" s="21" t="s">
        <v>3494</v>
      </c>
      <c r="H139" s="21" t="s">
        <v>2119</v>
      </c>
      <c r="I139" s="21" t="s">
        <v>942</v>
      </c>
      <c r="J139" s="85" t="s">
        <v>943</v>
      </c>
      <c r="K139" s="21" t="s">
        <v>2119</v>
      </c>
      <c r="L139" s="21" t="str">
        <f>INDEX(Location!$J$2:$J$109,MATCH(Catalogue!K139,Location!$I$2:$I$109,0))</f>
        <v>n/a</v>
      </c>
      <c r="M139" s="21" t="s">
        <v>2119</v>
      </c>
      <c r="N139" s="21" t="s">
        <v>2119</v>
      </c>
      <c r="O139" s="21" t="s">
        <v>2119</v>
      </c>
      <c r="P139" s="21" t="s">
        <v>2119</v>
      </c>
      <c r="Q139" s="21" t="s">
        <v>2119</v>
      </c>
      <c r="R139" s="21"/>
      <c r="S139" s="21" t="s">
        <v>1173</v>
      </c>
      <c r="T139" s="21" t="s">
        <v>2653</v>
      </c>
      <c r="U139" s="21" t="s">
        <v>2177</v>
      </c>
      <c r="V139" s="21" t="s">
        <v>2119</v>
      </c>
      <c r="W139" s="21" t="s">
        <v>33</v>
      </c>
      <c r="X139" s="21"/>
      <c r="Y139" s="21"/>
      <c r="Z139" s="21"/>
      <c r="AA139" s="77"/>
      <c r="AB139" s="77"/>
      <c r="AC139" s="77"/>
      <c r="AD139" s="77"/>
      <c r="AE139" s="77"/>
      <c r="AF139" s="77"/>
      <c r="AG139" s="77"/>
      <c r="AH139" s="77"/>
      <c r="AI139" s="77"/>
      <c r="AJ139" s="77"/>
      <c r="AK139" s="77"/>
      <c r="AL139" s="77"/>
      <c r="AM139" s="77"/>
      <c r="AN139" s="77"/>
      <c r="AO139" s="77"/>
      <c r="AP139" s="77"/>
      <c r="AQ139" s="77"/>
      <c r="AR139" s="77"/>
      <c r="AS139" s="77"/>
      <c r="AT139" s="77"/>
      <c r="AU139" s="77"/>
      <c r="AV139" s="77"/>
      <c r="AW139" s="77"/>
      <c r="AX139" s="77"/>
      <c r="AY139" s="77"/>
      <c r="AZ139" s="77"/>
      <c r="BA139" s="77"/>
      <c r="BB139" s="77"/>
      <c r="BC139" s="77"/>
      <c r="BD139" s="77"/>
      <c r="BE139" s="77"/>
      <c r="BF139" s="77"/>
      <c r="BG139" s="77"/>
      <c r="BH139" s="77"/>
      <c r="BI139" s="77"/>
      <c r="BJ139" s="77"/>
      <c r="BK139" s="77"/>
      <c r="BL139" s="77"/>
      <c r="BM139" s="77"/>
      <c r="BN139" s="77"/>
      <c r="BO139" s="77"/>
      <c r="BP139" s="77"/>
      <c r="BQ139" s="77"/>
      <c r="BR139" s="77"/>
      <c r="BS139" s="77"/>
      <c r="BT139" s="77"/>
      <c r="BU139" s="77"/>
      <c r="BV139" s="77"/>
      <c r="BW139" s="77"/>
      <c r="BX139" s="77"/>
      <c r="BY139" s="77"/>
      <c r="BZ139" s="77"/>
      <c r="CA139" s="77"/>
      <c r="CB139" s="77"/>
      <c r="CC139" s="77"/>
      <c r="CD139" s="77"/>
      <c r="CE139" s="77"/>
      <c r="CF139" s="77"/>
      <c r="CG139" s="77"/>
      <c r="CH139" s="77"/>
    </row>
    <row r="140" spans="1:86" ht="62" x14ac:dyDescent="0.35">
      <c r="A140" s="25">
        <v>139</v>
      </c>
      <c r="B140" s="25"/>
      <c r="C140" s="25"/>
      <c r="D140" s="24" t="s">
        <v>192</v>
      </c>
      <c r="E140" s="21" t="s">
        <v>193</v>
      </c>
      <c r="F140" s="22">
        <v>2004</v>
      </c>
      <c r="G140" s="21" t="s">
        <v>3494</v>
      </c>
      <c r="H140" s="21" t="s">
        <v>2119</v>
      </c>
      <c r="I140" s="21" t="s">
        <v>804</v>
      </c>
      <c r="J140" s="85" t="s">
        <v>805</v>
      </c>
      <c r="K140" s="21" t="s">
        <v>804</v>
      </c>
      <c r="L140" s="21" t="str">
        <f>INDEX(Location!$J$2:$J$109,MATCH(Catalogue!K140,Location!$I$2:$I$109,0))</f>
        <v>UK9004121</v>
      </c>
      <c r="M140" s="21" t="s">
        <v>2119</v>
      </c>
      <c r="N140" s="21" t="s">
        <v>2119</v>
      </c>
      <c r="O140" s="21" t="s">
        <v>2119</v>
      </c>
      <c r="P140" s="21" t="s">
        <v>2119</v>
      </c>
      <c r="Q140" s="21" t="s">
        <v>2119</v>
      </c>
      <c r="R140" s="21"/>
      <c r="S140" s="21" t="s">
        <v>1173</v>
      </c>
      <c r="T140" s="21" t="s">
        <v>3187</v>
      </c>
      <c r="U140" s="21" t="s">
        <v>1183</v>
      </c>
      <c r="V140" s="21" t="s">
        <v>2119</v>
      </c>
      <c r="W140" s="21" t="s">
        <v>2218</v>
      </c>
      <c r="X140" s="21"/>
      <c r="Y140" s="21"/>
      <c r="Z140" s="21"/>
      <c r="AA140" s="77"/>
      <c r="AB140" s="77"/>
      <c r="AC140" s="77"/>
      <c r="AD140" s="77"/>
      <c r="AE140" s="77"/>
      <c r="AF140" s="77"/>
      <c r="AG140" s="77"/>
      <c r="AH140" s="77"/>
      <c r="AI140" s="77"/>
      <c r="AJ140" s="77"/>
      <c r="AK140" s="77"/>
      <c r="AL140" s="77"/>
      <c r="AM140" s="77"/>
      <c r="AN140" s="77"/>
      <c r="AO140" s="77"/>
      <c r="AP140" s="77"/>
      <c r="AQ140" s="77"/>
      <c r="AR140" s="77"/>
      <c r="AS140" s="77"/>
      <c r="AT140" s="77"/>
      <c r="AU140" s="77"/>
      <c r="AV140" s="77"/>
      <c r="AW140" s="77"/>
      <c r="AX140" s="77"/>
      <c r="AY140" s="77"/>
      <c r="AZ140" s="77"/>
      <c r="BA140" s="77"/>
      <c r="BB140" s="77"/>
      <c r="BC140" s="77"/>
      <c r="BD140" s="77"/>
      <c r="BE140" s="77"/>
      <c r="BF140" s="77"/>
      <c r="BG140" s="77"/>
      <c r="BH140" s="77"/>
      <c r="BI140" s="77"/>
      <c r="BJ140" s="77"/>
      <c r="BK140" s="77"/>
      <c r="BL140" s="77"/>
      <c r="BM140" s="77"/>
      <c r="BN140" s="77"/>
      <c r="BO140" s="77"/>
      <c r="BP140" s="77"/>
      <c r="BQ140" s="77"/>
      <c r="BR140" s="77"/>
      <c r="BS140" s="77"/>
      <c r="BT140" s="77"/>
      <c r="BU140" s="77"/>
      <c r="BV140" s="77"/>
      <c r="BW140" s="77"/>
      <c r="BX140" s="77"/>
      <c r="BY140" s="77"/>
      <c r="BZ140" s="77"/>
      <c r="CA140" s="77"/>
      <c r="CB140" s="77"/>
      <c r="CC140" s="77"/>
      <c r="CD140" s="77"/>
      <c r="CE140" s="77"/>
      <c r="CF140" s="77"/>
      <c r="CG140" s="77"/>
      <c r="CH140" s="77"/>
    </row>
    <row r="141" spans="1:86" ht="125.25" customHeight="1" x14ac:dyDescent="0.35">
      <c r="A141" s="25">
        <v>140</v>
      </c>
      <c r="B141" s="25"/>
      <c r="C141" s="25"/>
      <c r="D141" s="24" t="s">
        <v>194</v>
      </c>
      <c r="E141" s="21" t="s">
        <v>195</v>
      </c>
      <c r="F141" s="22">
        <v>2004</v>
      </c>
      <c r="G141" s="21" t="s">
        <v>3494</v>
      </c>
      <c r="H141" s="21" t="s">
        <v>2119</v>
      </c>
      <c r="I141" s="21" t="s">
        <v>838</v>
      </c>
      <c r="J141" s="85" t="s">
        <v>839</v>
      </c>
      <c r="K141" s="21" t="s">
        <v>2119</v>
      </c>
      <c r="L141" s="21" t="str">
        <f>INDEX(Location!$J$2:$J$109,MATCH(Catalogue!K141,Location!$I$2:$I$109,0))</f>
        <v>n/a</v>
      </c>
      <c r="M141" s="21" t="s">
        <v>2119</v>
      </c>
      <c r="N141" s="21" t="s">
        <v>2119</v>
      </c>
      <c r="O141" s="21" t="s">
        <v>2119</v>
      </c>
      <c r="P141" s="21" t="s">
        <v>2119</v>
      </c>
      <c r="Q141" s="21" t="s">
        <v>2119</v>
      </c>
      <c r="R141" s="21"/>
      <c r="S141" s="21" t="s">
        <v>2129</v>
      </c>
      <c r="T141" s="21" t="s">
        <v>1178</v>
      </c>
      <c r="U141" s="21" t="s">
        <v>1183</v>
      </c>
      <c r="V141" s="21" t="s">
        <v>2119</v>
      </c>
      <c r="W141" s="21" t="s">
        <v>1893</v>
      </c>
      <c r="X141" s="21"/>
      <c r="Y141" s="21"/>
      <c r="Z141" s="21"/>
      <c r="AA141" s="77"/>
      <c r="AB141" s="77"/>
      <c r="AC141" s="77"/>
      <c r="AD141" s="77"/>
      <c r="AE141" s="77"/>
      <c r="AF141" s="77"/>
      <c r="AG141" s="77"/>
      <c r="AH141" s="77"/>
      <c r="AI141" s="77"/>
      <c r="AJ141" s="77"/>
      <c r="AK141" s="77"/>
      <c r="AL141" s="77"/>
      <c r="AM141" s="77"/>
      <c r="AN141" s="77"/>
      <c r="AO141" s="77"/>
      <c r="AP141" s="77"/>
      <c r="AQ141" s="77"/>
      <c r="AR141" s="77"/>
      <c r="AS141" s="77"/>
      <c r="AT141" s="77"/>
      <c r="AU141" s="77"/>
      <c r="AV141" s="77"/>
      <c r="AW141" s="77"/>
      <c r="AX141" s="77"/>
      <c r="AY141" s="77"/>
      <c r="AZ141" s="77"/>
      <c r="BA141" s="77"/>
      <c r="BB141" s="77"/>
      <c r="BC141" s="77"/>
      <c r="BD141" s="77"/>
      <c r="BE141" s="77"/>
      <c r="BF141" s="77"/>
      <c r="BG141" s="77"/>
      <c r="BH141" s="77"/>
      <c r="BI141" s="77"/>
      <c r="BJ141" s="77"/>
      <c r="BK141" s="77"/>
      <c r="BL141" s="77"/>
      <c r="BM141" s="77"/>
      <c r="BN141" s="77"/>
      <c r="BO141" s="77"/>
      <c r="BP141" s="77"/>
      <c r="BQ141" s="77"/>
      <c r="BR141" s="77"/>
      <c r="BS141" s="77"/>
      <c r="BT141" s="77"/>
      <c r="BU141" s="77"/>
      <c r="BV141" s="77"/>
      <c r="BW141" s="77"/>
      <c r="BX141" s="77"/>
      <c r="BY141" s="77"/>
      <c r="BZ141" s="77"/>
      <c r="CA141" s="77"/>
      <c r="CB141" s="77"/>
      <c r="CC141" s="77"/>
      <c r="CD141" s="77"/>
      <c r="CE141" s="77"/>
      <c r="CF141" s="77"/>
      <c r="CG141" s="77"/>
      <c r="CH141" s="77"/>
    </row>
    <row r="142" spans="1:86" ht="46.5" x14ac:dyDescent="0.35">
      <c r="A142" s="25">
        <v>141</v>
      </c>
      <c r="B142" s="25"/>
      <c r="C142" s="25"/>
      <c r="D142" s="24" t="s">
        <v>196</v>
      </c>
      <c r="E142" s="21" t="s">
        <v>197</v>
      </c>
      <c r="F142" s="22">
        <v>2004</v>
      </c>
      <c r="G142" s="21" t="s">
        <v>3494</v>
      </c>
      <c r="H142" s="21" t="s">
        <v>2234</v>
      </c>
      <c r="I142" s="21" t="s">
        <v>2119</v>
      </c>
      <c r="J142" s="21" t="s">
        <v>2119</v>
      </c>
      <c r="K142" s="21" t="s">
        <v>2119</v>
      </c>
      <c r="L142" s="21" t="str">
        <f>INDEX(Location!$J$2:$J$109,MATCH(Catalogue!K142,Location!$I$2:$I$109,0))</f>
        <v>n/a</v>
      </c>
      <c r="M142" s="21" t="s">
        <v>2119</v>
      </c>
      <c r="N142" s="21" t="s">
        <v>2119</v>
      </c>
      <c r="O142" s="21" t="s">
        <v>2119</v>
      </c>
      <c r="P142" s="21" t="s">
        <v>2119</v>
      </c>
      <c r="Q142" s="21" t="s">
        <v>2119</v>
      </c>
      <c r="R142" s="21"/>
      <c r="S142" s="21" t="s">
        <v>2232</v>
      </c>
      <c r="T142" s="21" t="s">
        <v>2653</v>
      </c>
      <c r="U142" s="21" t="s">
        <v>2119</v>
      </c>
      <c r="V142" s="21" t="s">
        <v>2119</v>
      </c>
      <c r="W142" s="21" t="s">
        <v>1879</v>
      </c>
      <c r="X142" s="21"/>
      <c r="Y142" s="21"/>
      <c r="Z142" s="21"/>
      <c r="AA142" s="77"/>
      <c r="AB142" s="77"/>
      <c r="AC142" s="77"/>
      <c r="AD142" s="77"/>
      <c r="AE142" s="77"/>
      <c r="AF142" s="77"/>
      <c r="AG142" s="77"/>
      <c r="AH142" s="77"/>
      <c r="AI142" s="77"/>
      <c r="AJ142" s="77"/>
      <c r="AK142" s="77"/>
      <c r="AL142" s="77"/>
      <c r="AM142" s="77"/>
      <c r="AN142" s="77"/>
      <c r="AO142" s="77"/>
      <c r="AP142" s="77"/>
      <c r="AQ142" s="77"/>
      <c r="AR142" s="77"/>
      <c r="AS142" s="77"/>
      <c r="AT142" s="77"/>
      <c r="AU142" s="77"/>
      <c r="AV142" s="77"/>
      <c r="AW142" s="77"/>
      <c r="AX142" s="77"/>
      <c r="AY142" s="77"/>
      <c r="AZ142" s="77"/>
      <c r="BA142" s="77"/>
      <c r="BB142" s="77"/>
      <c r="BC142" s="77"/>
      <c r="BD142" s="77"/>
      <c r="BE142" s="77"/>
      <c r="BF142" s="77"/>
      <c r="BG142" s="77"/>
      <c r="BH142" s="77"/>
      <c r="BI142" s="77"/>
      <c r="BJ142" s="77"/>
      <c r="BK142" s="77"/>
      <c r="BL142" s="77"/>
      <c r="BM142" s="77"/>
      <c r="BN142" s="77"/>
      <c r="BO142" s="77"/>
      <c r="BP142" s="77"/>
      <c r="BQ142" s="77"/>
      <c r="BR142" s="77"/>
      <c r="BS142" s="77"/>
      <c r="BT142" s="77"/>
      <c r="BU142" s="77"/>
      <c r="BV142" s="77"/>
      <c r="BW142" s="77"/>
      <c r="BX142" s="77"/>
      <c r="BY142" s="77"/>
      <c r="BZ142" s="77"/>
      <c r="CA142" s="77"/>
      <c r="CB142" s="77"/>
      <c r="CC142" s="77"/>
      <c r="CD142" s="77"/>
      <c r="CE142" s="77"/>
      <c r="CF142" s="77"/>
      <c r="CG142" s="77"/>
      <c r="CH142" s="77"/>
    </row>
    <row r="143" spans="1:86" ht="31" x14ac:dyDescent="0.35">
      <c r="A143" s="25">
        <v>142</v>
      </c>
      <c r="B143" s="25"/>
      <c r="C143" s="25"/>
      <c r="D143" s="24" t="s">
        <v>198</v>
      </c>
      <c r="E143" s="21" t="s">
        <v>199</v>
      </c>
      <c r="F143" s="22">
        <v>2004</v>
      </c>
      <c r="G143" s="21" t="s">
        <v>3494</v>
      </c>
      <c r="H143" s="21" t="s">
        <v>2119</v>
      </c>
      <c r="I143" s="21" t="s">
        <v>761</v>
      </c>
      <c r="J143" s="85" t="s">
        <v>762</v>
      </c>
      <c r="K143" s="21" t="s">
        <v>2119</v>
      </c>
      <c r="L143" s="21" t="str">
        <f>INDEX(Location!$J$2:$J$109,MATCH(Catalogue!K143,Location!$I$2:$I$109,0))</f>
        <v>n/a</v>
      </c>
      <c r="M143" s="21" t="s">
        <v>2119</v>
      </c>
      <c r="N143" s="21" t="s">
        <v>2119</v>
      </c>
      <c r="O143" s="21" t="s">
        <v>2119</v>
      </c>
      <c r="P143" s="21" t="s">
        <v>2119</v>
      </c>
      <c r="Q143" s="21" t="s">
        <v>2119</v>
      </c>
      <c r="R143" s="21"/>
      <c r="S143" s="21" t="s">
        <v>1175</v>
      </c>
      <c r="T143" s="21" t="s">
        <v>3187</v>
      </c>
      <c r="U143" s="21" t="s">
        <v>1182</v>
      </c>
      <c r="V143" s="21" t="s">
        <v>2119</v>
      </c>
      <c r="W143" s="21" t="s">
        <v>1896</v>
      </c>
      <c r="X143" s="21"/>
      <c r="Y143" s="21"/>
      <c r="Z143" s="21"/>
      <c r="AA143" s="77"/>
      <c r="AB143" s="77"/>
      <c r="AC143" s="77"/>
      <c r="AD143" s="77"/>
      <c r="AE143" s="77"/>
      <c r="AF143" s="77"/>
      <c r="AG143" s="77"/>
      <c r="AH143" s="77"/>
      <c r="AI143" s="77"/>
      <c r="AJ143" s="77"/>
      <c r="AK143" s="77"/>
      <c r="AL143" s="77"/>
      <c r="AM143" s="77"/>
      <c r="AN143" s="77"/>
      <c r="AO143" s="77"/>
      <c r="AP143" s="77"/>
      <c r="AQ143" s="77"/>
      <c r="AR143" s="77"/>
      <c r="AS143" s="77"/>
      <c r="AT143" s="77"/>
      <c r="AU143" s="77"/>
      <c r="AV143" s="77"/>
      <c r="AW143" s="77"/>
      <c r="AX143" s="77"/>
      <c r="AY143" s="77"/>
      <c r="AZ143" s="77"/>
      <c r="BA143" s="77"/>
      <c r="BB143" s="77"/>
      <c r="BC143" s="77"/>
      <c r="BD143" s="77"/>
      <c r="BE143" s="77"/>
      <c r="BF143" s="77"/>
      <c r="BG143" s="77"/>
      <c r="BH143" s="77"/>
      <c r="BI143" s="77"/>
      <c r="BJ143" s="77"/>
      <c r="BK143" s="77"/>
      <c r="BL143" s="77"/>
      <c r="BM143" s="77"/>
      <c r="BN143" s="77"/>
      <c r="BO143" s="77"/>
      <c r="BP143" s="77"/>
      <c r="BQ143" s="77"/>
      <c r="BR143" s="77"/>
      <c r="BS143" s="77"/>
      <c r="BT143" s="77"/>
      <c r="BU143" s="77"/>
      <c r="BV143" s="77"/>
      <c r="BW143" s="77"/>
      <c r="BX143" s="77"/>
      <c r="BY143" s="77"/>
      <c r="BZ143" s="77"/>
      <c r="CA143" s="77"/>
      <c r="CB143" s="77"/>
      <c r="CC143" s="77"/>
      <c r="CD143" s="77"/>
      <c r="CE143" s="77"/>
      <c r="CF143" s="77"/>
      <c r="CG143" s="77"/>
      <c r="CH143" s="77"/>
    </row>
    <row r="144" spans="1:86" ht="31" x14ac:dyDescent="0.35">
      <c r="A144" s="25">
        <v>143</v>
      </c>
      <c r="B144" s="25"/>
      <c r="C144" s="25"/>
      <c r="D144" s="24" t="s">
        <v>200</v>
      </c>
      <c r="E144" s="21" t="s">
        <v>201</v>
      </c>
      <c r="F144" s="22">
        <v>2004</v>
      </c>
      <c r="G144" s="21" t="s">
        <v>3494</v>
      </c>
      <c r="H144" s="21" t="s">
        <v>2119</v>
      </c>
      <c r="I144" s="21" t="s">
        <v>922</v>
      </c>
      <c r="J144" s="85" t="s">
        <v>923</v>
      </c>
      <c r="K144" s="21" t="s">
        <v>2119</v>
      </c>
      <c r="L144" s="21" t="str">
        <f>INDEX(Location!$J$2:$J$109,MATCH(Catalogue!K144,Location!$I$2:$I$109,0))</f>
        <v>n/a</v>
      </c>
      <c r="M144" s="21" t="s">
        <v>2119</v>
      </c>
      <c r="N144" s="21" t="s">
        <v>2119</v>
      </c>
      <c r="O144" s="21" t="s">
        <v>2119</v>
      </c>
      <c r="P144" s="21" t="s">
        <v>2119</v>
      </c>
      <c r="Q144" s="21" t="s">
        <v>2119</v>
      </c>
      <c r="R144" s="21"/>
      <c r="S144" s="21" t="s">
        <v>1175</v>
      </c>
      <c r="T144" s="21" t="s">
        <v>2653</v>
      </c>
      <c r="U144" s="21" t="s">
        <v>1183</v>
      </c>
      <c r="V144" s="21" t="s">
        <v>2119</v>
      </c>
      <c r="W144" s="21" t="s">
        <v>1894</v>
      </c>
      <c r="X144" s="21"/>
      <c r="Y144" s="21"/>
      <c r="Z144" s="21"/>
      <c r="AA144" s="77"/>
      <c r="AB144" s="77"/>
      <c r="AC144" s="77"/>
      <c r="AD144" s="77"/>
      <c r="AE144" s="77"/>
      <c r="AF144" s="77"/>
      <c r="AG144" s="77"/>
      <c r="AH144" s="77"/>
      <c r="AI144" s="77"/>
      <c r="AJ144" s="77"/>
      <c r="AK144" s="77"/>
      <c r="AL144" s="77"/>
      <c r="AM144" s="77"/>
      <c r="AN144" s="77"/>
      <c r="AO144" s="77"/>
      <c r="AP144" s="77"/>
      <c r="AQ144" s="77"/>
      <c r="AR144" s="77"/>
      <c r="AS144" s="77"/>
      <c r="AT144" s="77"/>
      <c r="AU144" s="77"/>
      <c r="AV144" s="77"/>
      <c r="AW144" s="77"/>
      <c r="AX144" s="77"/>
      <c r="AY144" s="77"/>
      <c r="AZ144" s="77"/>
      <c r="BA144" s="77"/>
      <c r="BB144" s="77"/>
      <c r="BC144" s="77"/>
      <c r="BD144" s="77"/>
      <c r="BE144" s="77"/>
      <c r="BF144" s="77"/>
      <c r="BG144" s="77"/>
      <c r="BH144" s="77"/>
      <c r="BI144" s="77"/>
      <c r="BJ144" s="77"/>
      <c r="BK144" s="77"/>
      <c r="BL144" s="77"/>
      <c r="BM144" s="77"/>
      <c r="BN144" s="77"/>
      <c r="BO144" s="77"/>
      <c r="BP144" s="77"/>
      <c r="BQ144" s="77"/>
      <c r="BR144" s="77"/>
      <c r="BS144" s="77"/>
      <c r="BT144" s="77"/>
      <c r="BU144" s="77"/>
      <c r="BV144" s="77"/>
      <c r="BW144" s="77"/>
      <c r="BX144" s="77"/>
      <c r="BY144" s="77"/>
      <c r="BZ144" s="77"/>
      <c r="CA144" s="77"/>
      <c r="CB144" s="77"/>
      <c r="CC144" s="77"/>
      <c r="CD144" s="77"/>
      <c r="CE144" s="77"/>
      <c r="CF144" s="77"/>
      <c r="CG144" s="77"/>
      <c r="CH144" s="77"/>
    </row>
    <row r="145" spans="1:86" ht="46.5" x14ac:dyDescent="0.35">
      <c r="A145" s="25">
        <v>144</v>
      </c>
      <c r="B145" s="25"/>
      <c r="C145" s="25"/>
      <c r="D145" s="24" t="s">
        <v>202</v>
      </c>
      <c r="E145" s="21" t="s">
        <v>203</v>
      </c>
      <c r="F145" s="22">
        <v>2004</v>
      </c>
      <c r="G145" s="21" t="s">
        <v>3494</v>
      </c>
      <c r="H145" s="21" t="s">
        <v>2119</v>
      </c>
      <c r="I145" s="21" t="s">
        <v>862</v>
      </c>
      <c r="J145" s="85" t="s">
        <v>863</v>
      </c>
      <c r="K145" s="21" t="s">
        <v>2119</v>
      </c>
      <c r="L145" s="21" t="str">
        <f>INDEX(Location!$J$2:$J$109,MATCH(Catalogue!K145,Location!$I$2:$I$109,0))</f>
        <v>n/a</v>
      </c>
      <c r="M145" s="21" t="s">
        <v>2119</v>
      </c>
      <c r="N145" s="21" t="s">
        <v>2119</v>
      </c>
      <c r="O145" s="21" t="s">
        <v>2119</v>
      </c>
      <c r="P145" s="21" t="s">
        <v>2119</v>
      </c>
      <c r="Q145" s="21" t="s">
        <v>2119</v>
      </c>
      <c r="R145" s="21"/>
      <c r="S145" s="21" t="s">
        <v>2125</v>
      </c>
      <c r="T145" s="21" t="s">
        <v>1178</v>
      </c>
      <c r="U145" s="21" t="s">
        <v>1179</v>
      </c>
      <c r="V145" s="21" t="s">
        <v>1309</v>
      </c>
      <c r="W145" s="21" t="s">
        <v>2119</v>
      </c>
      <c r="X145" s="21"/>
      <c r="Y145" s="21"/>
      <c r="Z145" s="21"/>
      <c r="AA145" s="77"/>
      <c r="AB145" s="77"/>
      <c r="AC145" s="77"/>
      <c r="AD145" s="77"/>
      <c r="AE145" s="77"/>
      <c r="AF145" s="77"/>
      <c r="AG145" s="77"/>
      <c r="AH145" s="77"/>
      <c r="AI145" s="77"/>
      <c r="AJ145" s="77"/>
      <c r="AK145" s="77"/>
      <c r="AL145" s="77"/>
      <c r="AM145" s="77"/>
      <c r="AN145" s="77"/>
      <c r="AO145" s="77"/>
      <c r="AP145" s="77"/>
      <c r="AQ145" s="77"/>
      <c r="AR145" s="77"/>
      <c r="AS145" s="77"/>
      <c r="AT145" s="77"/>
      <c r="AU145" s="77"/>
      <c r="AV145" s="77"/>
      <c r="AW145" s="77"/>
      <c r="AX145" s="77"/>
      <c r="AY145" s="77"/>
      <c r="AZ145" s="77"/>
      <c r="BA145" s="77"/>
      <c r="BB145" s="77"/>
      <c r="BC145" s="77"/>
      <c r="BD145" s="77"/>
      <c r="BE145" s="77"/>
      <c r="BF145" s="77"/>
      <c r="BG145" s="77"/>
      <c r="BH145" s="77"/>
      <c r="BI145" s="77"/>
      <c r="BJ145" s="77"/>
      <c r="BK145" s="77"/>
      <c r="BL145" s="77"/>
      <c r="BM145" s="77"/>
      <c r="BN145" s="77"/>
      <c r="BO145" s="77"/>
      <c r="BP145" s="77"/>
      <c r="BQ145" s="77"/>
      <c r="BR145" s="77"/>
      <c r="BS145" s="77"/>
      <c r="BT145" s="77"/>
      <c r="BU145" s="77"/>
      <c r="BV145" s="77"/>
      <c r="BW145" s="77"/>
      <c r="BX145" s="77"/>
      <c r="BY145" s="77"/>
      <c r="BZ145" s="77"/>
      <c r="CA145" s="77"/>
      <c r="CB145" s="77"/>
      <c r="CC145" s="77"/>
      <c r="CD145" s="77"/>
      <c r="CE145" s="77"/>
      <c r="CF145" s="77"/>
      <c r="CG145" s="77"/>
      <c r="CH145" s="77"/>
    </row>
    <row r="146" spans="1:86" ht="31" x14ac:dyDescent="0.35">
      <c r="A146" s="25">
        <v>145</v>
      </c>
      <c r="B146" s="25"/>
      <c r="C146" s="25"/>
      <c r="D146" s="24" t="s">
        <v>204</v>
      </c>
      <c r="E146" s="21" t="s">
        <v>205</v>
      </c>
      <c r="F146" s="22">
        <v>2005</v>
      </c>
      <c r="G146" s="21" t="s">
        <v>3494</v>
      </c>
      <c r="H146" s="21" t="s">
        <v>2119</v>
      </c>
      <c r="I146" s="21" t="s">
        <v>842</v>
      </c>
      <c r="J146" s="85" t="s">
        <v>843</v>
      </c>
      <c r="K146" s="21" t="s">
        <v>2119</v>
      </c>
      <c r="L146" s="21" t="str">
        <f>INDEX(Location!$J$2:$J$109,MATCH(Catalogue!K146,Location!$I$2:$I$109,0))</f>
        <v>n/a</v>
      </c>
      <c r="M146" s="21" t="s">
        <v>2119</v>
      </c>
      <c r="N146" s="21" t="s">
        <v>2235</v>
      </c>
      <c r="O146" s="21" t="s">
        <v>2119</v>
      </c>
      <c r="P146" s="21" t="s">
        <v>2119</v>
      </c>
      <c r="Q146" s="21" t="s">
        <v>2119</v>
      </c>
      <c r="R146" s="21"/>
      <c r="S146" s="21" t="s">
        <v>2150</v>
      </c>
      <c r="T146" s="21" t="s">
        <v>2653</v>
      </c>
      <c r="U146" s="21" t="s">
        <v>1183</v>
      </c>
      <c r="V146" s="21" t="s">
        <v>2119</v>
      </c>
      <c r="W146" s="21" t="s">
        <v>1890</v>
      </c>
      <c r="X146" s="21"/>
      <c r="Y146" s="21"/>
      <c r="Z146" s="21"/>
      <c r="AA146" s="77"/>
      <c r="AB146" s="77"/>
      <c r="AC146" s="77"/>
      <c r="AD146" s="77"/>
      <c r="AE146" s="77"/>
      <c r="AF146" s="77"/>
      <c r="AG146" s="77"/>
      <c r="AH146" s="77"/>
      <c r="AI146" s="77"/>
      <c r="AJ146" s="77"/>
      <c r="AK146" s="77"/>
      <c r="AL146" s="77"/>
      <c r="AM146" s="77"/>
      <c r="AN146" s="77"/>
      <c r="AO146" s="77"/>
      <c r="AP146" s="77"/>
      <c r="AQ146" s="77"/>
      <c r="AR146" s="77"/>
      <c r="AS146" s="77"/>
      <c r="AT146" s="77"/>
      <c r="AU146" s="77"/>
      <c r="AV146" s="77"/>
      <c r="AW146" s="77"/>
      <c r="AX146" s="77"/>
      <c r="AY146" s="77"/>
      <c r="AZ146" s="77"/>
      <c r="BA146" s="77"/>
      <c r="BB146" s="77"/>
      <c r="BC146" s="77"/>
      <c r="BD146" s="77"/>
      <c r="BE146" s="77"/>
      <c r="BF146" s="77"/>
      <c r="BG146" s="77"/>
      <c r="BH146" s="77"/>
      <c r="BI146" s="77"/>
      <c r="BJ146" s="77"/>
      <c r="BK146" s="77"/>
      <c r="BL146" s="77"/>
      <c r="BM146" s="77"/>
      <c r="BN146" s="77"/>
      <c r="BO146" s="77"/>
      <c r="BP146" s="77"/>
      <c r="BQ146" s="77"/>
      <c r="BR146" s="77"/>
      <c r="BS146" s="77"/>
      <c r="BT146" s="77"/>
      <c r="BU146" s="77"/>
      <c r="BV146" s="77"/>
      <c r="BW146" s="77"/>
      <c r="BX146" s="77"/>
      <c r="BY146" s="77"/>
      <c r="BZ146" s="77"/>
      <c r="CA146" s="77"/>
      <c r="CB146" s="77"/>
      <c r="CC146" s="77"/>
      <c r="CD146" s="77"/>
      <c r="CE146" s="77"/>
      <c r="CF146" s="77"/>
      <c r="CG146" s="77"/>
      <c r="CH146" s="77"/>
    </row>
    <row r="147" spans="1:86" ht="46.5" x14ac:dyDescent="0.35">
      <c r="A147" s="25">
        <v>146</v>
      </c>
      <c r="B147" s="25"/>
      <c r="C147" s="25"/>
      <c r="D147" s="24" t="s">
        <v>206</v>
      </c>
      <c r="E147" s="21" t="s">
        <v>207</v>
      </c>
      <c r="F147" s="22">
        <v>2004</v>
      </c>
      <c r="G147" s="21" t="s">
        <v>3494</v>
      </c>
      <c r="H147" s="21" t="s">
        <v>2119</v>
      </c>
      <c r="I147" s="21" t="s">
        <v>2119</v>
      </c>
      <c r="J147" s="21" t="s">
        <v>2119</v>
      </c>
      <c r="K147" s="21" t="s">
        <v>2119</v>
      </c>
      <c r="L147" s="21" t="str">
        <f>INDEX(Location!$J$2:$J$109,MATCH(Catalogue!K147,Location!$I$2:$I$109,0))</f>
        <v>n/a</v>
      </c>
      <c r="M147" s="21" t="s">
        <v>2119</v>
      </c>
      <c r="N147" s="21" t="s">
        <v>2236</v>
      </c>
      <c r="O147" s="21" t="s">
        <v>2119</v>
      </c>
      <c r="P147" s="21" t="s">
        <v>2119</v>
      </c>
      <c r="Q147" s="21" t="s">
        <v>2119</v>
      </c>
      <c r="R147" s="21"/>
      <c r="S147" s="21" t="s">
        <v>1175</v>
      </c>
      <c r="T147" s="21" t="s">
        <v>1178</v>
      </c>
      <c r="U147" s="21" t="s">
        <v>1183</v>
      </c>
      <c r="V147" s="21" t="s">
        <v>2119</v>
      </c>
      <c r="W147" s="21" t="s">
        <v>1869</v>
      </c>
      <c r="X147" s="21"/>
      <c r="Y147" s="21"/>
      <c r="Z147" s="21"/>
      <c r="AA147" s="77"/>
      <c r="AB147" s="77"/>
      <c r="AC147" s="77"/>
      <c r="AD147" s="77"/>
      <c r="AE147" s="77"/>
      <c r="AF147" s="77"/>
      <c r="AG147" s="77"/>
      <c r="AH147" s="77"/>
      <c r="AI147" s="77"/>
      <c r="AJ147" s="77"/>
      <c r="AK147" s="77"/>
      <c r="AL147" s="77"/>
      <c r="AM147" s="77"/>
      <c r="AN147" s="77"/>
      <c r="AO147" s="77"/>
      <c r="AP147" s="77"/>
      <c r="AQ147" s="77"/>
      <c r="AR147" s="77"/>
      <c r="AS147" s="77"/>
      <c r="AT147" s="77"/>
      <c r="AU147" s="77"/>
      <c r="AV147" s="77"/>
      <c r="AW147" s="77"/>
      <c r="AX147" s="77"/>
      <c r="AY147" s="77"/>
      <c r="AZ147" s="77"/>
      <c r="BA147" s="77"/>
      <c r="BB147" s="77"/>
      <c r="BC147" s="77"/>
      <c r="BD147" s="77"/>
      <c r="BE147" s="77"/>
      <c r="BF147" s="77"/>
      <c r="BG147" s="77"/>
      <c r="BH147" s="77"/>
      <c r="BI147" s="77"/>
      <c r="BJ147" s="77"/>
      <c r="BK147" s="77"/>
      <c r="BL147" s="77"/>
      <c r="BM147" s="77"/>
      <c r="BN147" s="77"/>
      <c r="BO147" s="77"/>
      <c r="BP147" s="77"/>
      <c r="BQ147" s="77"/>
      <c r="BR147" s="77"/>
      <c r="BS147" s="77"/>
      <c r="BT147" s="77"/>
      <c r="BU147" s="77"/>
      <c r="BV147" s="77"/>
      <c r="BW147" s="77"/>
      <c r="BX147" s="77"/>
      <c r="BY147" s="77"/>
      <c r="BZ147" s="77"/>
      <c r="CA147" s="77"/>
      <c r="CB147" s="77"/>
      <c r="CC147" s="77"/>
      <c r="CD147" s="77"/>
      <c r="CE147" s="77"/>
      <c r="CF147" s="77"/>
      <c r="CG147" s="77"/>
      <c r="CH147" s="77"/>
    </row>
    <row r="148" spans="1:86" ht="31" x14ac:dyDescent="0.35">
      <c r="A148" s="25">
        <v>147</v>
      </c>
      <c r="B148" s="25"/>
      <c r="C148" s="25"/>
      <c r="D148" s="24" t="s">
        <v>208</v>
      </c>
      <c r="E148" s="21" t="s">
        <v>199</v>
      </c>
      <c r="F148" s="22">
        <v>2005</v>
      </c>
      <c r="G148" s="21" t="s">
        <v>3494</v>
      </c>
      <c r="H148" s="21" t="s">
        <v>2119</v>
      </c>
      <c r="I148" s="21" t="s">
        <v>886</v>
      </c>
      <c r="J148" s="85" t="s">
        <v>887</v>
      </c>
      <c r="K148" s="21" t="s">
        <v>2119</v>
      </c>
      <c r="L148" s="21" t="str">
        <f>INDEX(Location!$J$2:$J$109,MATCH(Catalogue!K148,Location!$I$2:$I$109,0))</f>
        <v>n/a</v>
      </c>
      <c r="M148" s="21" t="s">
        <v>2119</v>
      </c>
      <c r="N148" s="21" t="s">
        <v>2119</v>
      </c>
      <c r="O148" s="21" t="s">
        <v>2119</v>
      </c>
      <c r="P148" s="21" t="s">
        <v>2119</v>
      </c>
      <c r="Q148" s="21" t="s">
        <v>2119</v>
      </c>
      <c r="R148" s="21"/>
      <c r="S148" s="21" t="s">
        <v>1175</v>
      </c>
      <c r="T148" s="21" t="s">
        <v>3187</v>
      </c>
      <c r="U148" s="21" t="s">
        <v>1182</v>
      </c>
      <c r="V148" s="21" t="s">
        <v>2119</v>
      </c>
      <c r="W148" s="21" t="s">
        <v>2237</v>
      </c>
      <c r="X148" s="21"/>
      <c r="Y148" s="21"/>
      <c r="Z148" s="21"/>
      <c r="AA148" s="77"/>
      <c r="AB148" s="77"/>
      <c r="AC148" s="77"/>
      <c r="AD148" s="77"/>
      <c r="AE148" s="77"/>
      <c r="AF148" s="77"/>
      <c r="AG148" s="77"/>
      <c r="AH148" s="77"/>
      <c r="AI148" s="77"/>
      <c r="AJ148" s="77"/>
      <c r="AK148" s="77"/>
      <c r="AL148" s="77"/>
      <c r="AM148" s="77"/>
      <c r="AN148" s="77"/>
      <c r="AO148" s="77"/>
      <c r="AP148" s="77"/>
      <c r="AQ148" s="77"/>
      <c r="AR148" s="77"/>
      <c r="AS148" s="77"/>
      <c r="AT148" s="77"/>
      <c r="AU148" s="77"/>
      <c r="AV148" s="77"/>
      <c r="AW148" s="77"/>
      <c r="AX148" s="77"/>
      <c r="AY148" s="77"/>
      <c r="AZ148" s="77"/>
      <c r="BA148" s="77"/>
      <c r="BB148" s="77"/>
      <c r="BC148" s="77"/>
      <c r="BD148" s="77"/>
      <c r="BE148" s="77"/>
      <c r="BF148" s="77"/>
      <c r="BG148" s="77"/>
      <c r="BH148" s="77"/>
      <c r="BI148" s="77"/>
      <c r="BJ148" s="77"/>
      <c r="BK148" s="77"/>
      <c r="BL148" s="77"/>
      <c r="BM148" s="77"/>
      <c r="BN148" s="77"/>
      <c r="BO148" s="77"/>
      <c r="BP148" s="77"/>
      <c r="BQ148" s="77"/>
      <c r="BR148" s="77"/>
      <c r="BS148" s="77"/>
      <c r="BT148" s="77"/>
      <c r="BU148" s="77"/>
      <c r="BV148" s="77"/>
      <c r="BW148" s="77"/>
      <c r="BX148" s="77"/>
      <c r="BY148" s="77"/>
      <c r="BZ148" s="77"/>
      <c r="CA148" s="77"/>
      <c r="CB148" s="77"/>
      <c r="CC148" s="77"/>
      <c r="CD148" s="77"/>
      <c r="CE148" s="77"/>
      <c r="CF148" s="77"/>
      <c r="CG148" s="77"/>
      <c r="CH148" s="77"/>
    </row>
    <row r="149" spans="1:86" ht="62" x14ac:dyDescent="0.35">
      <c r="A149" s="25">
        <v>148</v>
      </c>
      <c r="B149" s="25"/>
      <c r="C149" s="25"/>
      <c r="D149" s="24" t="s">
        <v>209</v>
      </c>
      <c r="E149" s="21" t="s">
        <v>210</v>
      </c>
      <c r="F149" s="22">
        <v>2005</v>
      </c>
      <c r="G149" s="21" t="s">
        <v>3494</v>
      </c>
      <c r="H149" s="21" t="s">
        <v>2119</v>
      </c>
      <c r="I149" s="21" t="s">
        <v>2119</v>
      </c>
      <c r="J149" s="21" t="s">
        <v>2119</v>
      </c>
      <c r="K149" s="21" t="s">
        <v>2119</v>
      </c>
      <c r="L149" s="21" t="str">
        <f>INDEX(Location!$J$2:$J$109,MATCH(Catalogue!K149,Location!$I$2:$I$109,0))</f>
        <v>n/a</v>
      </c>
      <c r="M149" s="21" t="s">
        <v>2119</v>
      </c>
      <c r="N149" s="21" t="s">
        <v>2238</v>
      </c>
      <c r="O149" s="21" t="s">
        <v>2119</v>
      </c>
      <c r="P149" s="21" t="s">
        <v>2119</v>
      </c>
      <c r="Q149" s="21" t="s">
        <v>2119</v>
      </c>
      <c r="R149" s="21"/>
      <c r="S149" s="21" t="s">
        <v>1175</v>
      </c>
      <c r="T149" s="21" t="s">
        <v>1178</v>
      </c>
      <c r="U149" s="21" t="s">
        <v>1183</v>
      </c>
      <c r="V149" s="21" t="s">
        <v>2119</v>
      </c>
      <c r="W149" s="21" t="s">
        <v>2119</v>
      </c>
      <c r="X149" s="21"/>
      <c r="Y149" s="21"/>
      <c r="Z149" s="21"/>
      <c r="AA149" s="77"/>
      <c r="AB149" s="77"/>
      <c r="AC149" s="77"/>
      <c r="AD149" s="77"/>
      <c r="AE149" s="77"/>
      <c r="AF149" s="77"/>
      <c r="AG149" s="77"/>
      <c r="AH149" s="77"/>
      <c r="AI149" s="77"/>
      <c r="AJ149" s="77"/>
      <c r="AK149" s="77"/>
      <c r="AL149" s="77"/>
      <c r="AM149" s="77"/>
      <c r="AN149" s="77"/>
      <c r="AO149" s="77"/>
      <c r="AP149" s="77"/>
      <c r="AQ149" s="77"/>
      <c r="AR149" s="77"/>
      <c r="AS149" s="77"/>
      <c r="AT149" s="77"/>
      <c r="AU149" s="77"/>
      <c r="AV149" s="77"/>
      <c r="AW149" s="77"/>
      <c r="AX149" s="77"/>
      <c r="AY149" s="77"/>
      <c r="AZ149" s="77"/>
      <c r="BA149" s="77"/>
      <c r="BB149" s="77"/>
      <c r="BC149" s="77"/>
      <c r="BD149" s="77"/>
      <c r="BE149" s="77"/>
      <c r="BF149" s="77"/>
      <c r="BG149" s="77"/>
      <c r="BH149" s="77"/>
      <c r="BI149" s="77"/>
      <c r="BJ149" s="77"/>
      <c r="BK149" s="77"/>
      <c r="BL149" s="77"/>
      <c r="BM149" s="77"/>
      <c r="BN149" s="77"/>
      <c r="BO149" s="77"/>
      <c r="BP149" s="77"/>
      <c r="BQ149" s="77"/>
      <c r="BR149" s="77"/>
      <c r="BS149" s="77"/>
      <c r="BT149" s="77"/>
      <c r="BU149" s="77"/>
      <c r="BV149" s="77"/>
      <c r="BW149" s="77"/>
      <c r="BX149" s="77"/>
      <c r="BY149" s="77"/>
      <c r="BZ149" s="77"/>
      <c r="CA149" s="77"/>
      <c r="CB149" s="77"/>
      <c r="CC149" s="77"/>
      <c r="CD149" s="77"/>
      <c r="CE149" s="77"/>
      <c r="CF149" s="77"/>
      <c r="CG149" s="77"/>
      <c r="CH149" s="77"/>
    </row>
    <row r="150" spans="1:86" ht="46.5" x14ac:dyDescent="0.35">
      <c r="A150" s="25">
        <v>149</v>
      </c>
      <c r="B150" s="25"/>
      <c r="C150" s="25"/>
      <c r="D150" s="24" t="s">
        <v>211</v>
      </c>
      <c r="E150" s="21" t="s">
        <v>212</v>
      </c>
      <c r="F150" s="22">
        <v>2006</v>
      </c>
      <c r="G150" s="21" t="s">
        <v>3494</v>
      </c>
      <c r="H150" s="21" t="s">
        <v>2119</v>
      </c>
      <c r="I150" s="21" t="s">
        <v>2119</v>
      </c>
      <c r="J150" s="21" t="s">
        <v>2119</v>
      </c>
      <c r="K150" s="21" t="s">
        <v>2119</v>
      </c>
      <c r="L150" s="21" t="str">
        <f>INDEX(Location!$J$2:$J$109,MATCH(Catalogue!K150,Location!$I$2:$I$109,0))</f>
        <v>n/a</v>
      </c>
      <c r="M150" s="21" t="s">
        <v>2119</v>
      </c>
      <c r="N150" s="21" t="s">
        <v>2239</v>
      </c>
      <c r="O150" s="21" t="s">
        <v>2239</v>
      </c>
      <c r="P150" s="21" t="s">
        <v>2119</v>
      </c>
      <c r="Q150" s="21" t="s">
        <v>2119</v>
      </c>
      <c r="R150" s="21"/>
      <c r="S150" s="21" t="s">
        <v>1175</v>
      </c>
      <c r="T150" s="21" t="s">
        <v>2653</v>
      </c>
      <c r="U150" s="21" t="s">
        <v>1183</v>
      </c>
      <c r="V150" s="21" t="s">
        <v>2119</v>
      </c>
      <c r="W150" s="21" t="s">
        <v>2240</v>
      </c>
      <c r="X150" s="21"/>
      <c r="Y150" s="21"/>
      <c r="Z150" s="21"/>
      <c r="AA150" s="77"/>
      <c r="AB150" s="77"/>
      <c r="AC150" s="77"/>
      <c r="AD150" s="77"/>
      <c r="AE150" s="77"/>
      <c r="AF150" s="77"/>
      <c r="AG150" s="77"/>
      <c r="AH150" s="77"/>
      <c r="AI150" s="77"/>
      <c r="AJ150" s="77"/>
      <c r="AK150" s="77"/>
      <c r="AL150" s="77"/>
      <c r="AM150" s="77"/>
      <c r="AN150" s="77"/>
      <c r="AO150" s="77"/>
      <c r="AP150" s="77"/>
      <c r="AQ150" s="77"/>
      <c r="AR150" s="77"/>
      <c r="AS150" s="77"/>
      <c r="AT150" s="77"/>
      <c r="AU150" s="77"/>
      <c r="AV150" s="77"/>
      <c r="AW150" s="77"/>
      <c r="AX150" s="77"/>
      <c r="AY150" s="77"/>
      <c r="AZ150" s="77"/>
      <c r="BA150" s="77"/>
      <c r="BB150" s="77"/>
      <c r="BC150" s="77"/>
      <c r="BD150" s="77"/>
      <c r="BE150" s="77"/>
      <c r="BF150" s="77"/>
      <c r="BG150" s="77"/>
      <c r="BH150" s="77"/>
      <c r="BI150" s="77"/>
      <c r="BJ150" s="77"/>
      <c r="BK150" s="77"/>
      <c r="BL150" s="77"/>
      <c r="BM150" s="77"/>
      <c r="BN150" s="77"/>
      <c r="BO150" s="77"/>
      <c r="BP150" s="77"/>
      <c r="BQ150" s="77"/>
      <c r="BR150" s="77"/>
      <c r="BS150" s="77"/>
      <c r="BT150" s="77"/>
      <c r="BU150" s="77"/>
      <c r="BV150" s="77"/>
      <c r="BW150" s="77"/>
      <c r="BX150" s="77"/>
      <c r="BY150" s="77"/>
      <c r="BZ150" s="77"/>
      <c r="CA150" s="77"/>
      <c r="CB150" s="77"/>
      <c r="CC150" s="77"/>
      <c r="CD150" s="77"/>
      <c r="CE150" s="77"/>
      <c r="CF150" s="77"/>
      <c r="CG150" s="77"/>
      <c r="CH150" s="77"/>
    </row>
    <row r="151" spans="1:86" ht="46.5" x14ac:dyDescent="0.35">
      <c r="A151" s="25">
        <v>150</v>
      </c>
      <c r="B151" s="25"/>
      <c r="C151" s="25"/>
      <c r="D151" s="24" t="s">
        <v>213</v>
      </c>
      <c r="E151" s="21" t="s">
        <v>214</v>
      </c>
      <c r="F151" s="22">
        <v>2006</v>
      </c>
      <c r="G151" s="21" t="s">
        <v>3494</v>
      </c>
      <c r="H151" s="21" t="s">
        <v>2119</v>
      </c>
      <c r="I151" s="21" t="s">
        <v>920</v>
      </c>
      <c r="J151" s="85" t="s">
        <v>921</v>
      </c>
      <c r="K151" s="21" t="s">
        <v>2119</v>
      </c>
      <c r="L151" s="21" t="str">
        <f>INDEX(Location!$J$2:$J$109,MATCH(Catalogue!K151,Location!$I$2:$I$109,0))</f>
        <v>n/a</v>
      </c>
      <c r="M151" s="21" t="s">
        <v>2119</v>
      </c>
      <c r="N151" s="21" t="s">
        <v>2211</v>
      </c>
      <c r="O151" s="21" t="s">
        <v>2211</v>
      </c>
      <c r="P151" s="21" t="s">
        <v>2119</v>
      </c>
      <c r="Q151" s="21" t="s">
        <v>2119</v>
      </c>
      <c r="R151" s="21"/>
      <c r="S151" s="21" t="s">
        <v>1173</v>
      </c>
      <c r="T151" s="21" t="s">
        <v>2653</v>
      </c>
      <c r="U151" s="21" t="s">
        <v>1183</v>
      </c>
      <c r="V151" s="21" t="s">
        <v>2119</v>
      </c>
      <c r="W151" s="21" t="s">
        <v>1894</v>
      </c>
      <c r="X151" s="21"/>
      <c r="Y151" s="21"/>
      <c r="Z151" s="21"/>
      <c r="AA151" s="77"/>
      <c r="AB151" s="77"/>
      <c r="AC151" s="77"/>
      <c r="AD151" s="77"/>
      <c r="AE151" s="77"/>
      <c r="AF151" s="77"/>
      <c r="AG151" s="77"/>
      <c r="AH151" s="77"/>
      <c r="AI151" s="77"/>
      <c r="AJ151" s="77"/>
      <c r="AK151" s="77"/>
      <c r="AL151" s="77"/>
      <c r="AM151" s="77"/>
      <c r="AN151" s="77"/>
      <c r="AO151" s="77"/>
      <c r="AP151" s="77"/>
      <c r="AQ151" s="77"/>
      <c r="AR151" s="77"/>
      <c r="AS151" s="77"/>
      <c r="AT151" s="77"/>
      <c r="AU151" s="77"/>
      <c r="AV151" s="77"/>
      <c r="AW151" s="77"/>
      <c r="AX151" s="77"/>
      <c r="AY151" s="77"/>
      <c r="AZ151" s="77"/>
      <c r="BA151" s="77"/>
      <c r="BB151" s="77"/>
      <c r="BC151" s="77"/>
      <c r="BD151" s="77"/>
      <c r="BE151" s="77"/>
      <c r="BF151" s="77"/>
      <c r="BG151" s="77"/>
      <c r="BH151" s="77"/>
      <c r="BI151" s="77"/>
      <c r="BJ151" s="77"/>
      <c r="BK151" s="77"/>
      <c r="BL151" s="77"/>
      <c r="BM151" s="77"/>
      <c r="BN151" s="77"/>
      <c r="BO151" s="77"/>
      <c r="BP151" s="77"/>
      <c r="BQ151" s="77"/>
      <c r="BR151" s="77"/>
      <c r="BS151" s="77"/>
      <c r="BT151" s="77"/>
      <c r="BU151" s="77"/>
      <c r="BV151" s="77"/>
      <c r="BW151" s="77"/>
      <c r="BX151" s="77"/>
      <c r="BY151" s="77"/>
      <c r="BZ151" s="77"/>
      <c r="CA151" s="77"/>
      <c r="CB151" s="77"/>
      <c r="CC151" s="77"/>
      <c r="CD151" s="77"/>
      <c r="CE151" s="77"/>
      <c r="CF151" s="77"/>
      <c r="CG151" s="77"/>
      <c r="CH151" s="77"/>
    </row>
    <row r="152" spans="1:86" ht="46.5" x14ac:dyDescent="0.35">
      <c r="A152" s="25">
        <v>151</v>
      </c>
      <c r="B152" s="25"/>
      <c r="C152" s="25"/>
      <c r="D152" s="24" t="s">
        <v>215</v>
      </c>
      <c r="E152" s="21" t="s">
        <v>216</v>
      </c>
      <c r="F152" s="22">
        <v>2006</v>
      </c>
      <c r="G152" s="21" t="s">
        <v>3494</v>
      </c>
      <c r="H152" s="21" t="s">
        <v>2119</v>
      </c>
      <c r="I152" s="21" t="s">
        <v>802</v>
      </c>
      <c r="J152" s="85" t="s">
        <v>803</v>
      </c>
      <c r="K152" s="21" t="s">
        <v>2119</v>
      </c>
      <c r="L152" s="21" t="str">
        <f>INDEX(Location!$J$2:$J$109,MATCH(Catalogue!K152,Location!$I$2:$I$109,0))</f>
        <v>n/a</v>
      </c>
      <c r="M152" s="21" t="s">
        <v>2119</v>
      </c>
      <c r="N152" s="21" t="s">
        <v>2119</v>
      </c>
      <c r="O152" s="21" t="s">
        <v>2119</v>
      </c>
      <c r="P152" s="21" t="s">
        <v>2119</v>
      </c>
      <c r="Q152" s="21" t="s">
        <v>2119</v>
      </c>
      <c r="R152" s="21"/>
      <c r="S152" s="21" t="s">
        <v>1175</v>
      </c>
      <c r="T152" s="21" t="s">
        <v>3187</v>
      </c>
      <c r="U152" s="21" t="s">
        <v>1182</v>
      </c>
      <c r="V152" s="21" t="s">
        <v>2119</v>
      </c>
      <c r="W152" s="21" t="s">
        <v>33</v>
      </c>
      <c r="X152" s="21"/>
      <c r="Y152" s="21"/>
      <c r="Z152" s="21"/>
      <c r="AA152" s="77"/>
      <c r="AB152" s="77"/>
      <c r="AC152" s="77"/>
      <c r="AD152" s="77"/>
      <c r="AE152" s="77"/>
      <c r="AF152" s="77"/>
      <c r="AG152" s="77"/>
      <c r="AH152" s="77"/>
      <c r="AI152" s="77"/>
      <c r="AJ152" s="77"/>
      <c r="AK152" s="77"/>
      <c r="AL152" s="77"/>
      <c r="AM152" s="77"/>
      <c r="AN152" s="77"/>
      <c r="AO152" s="77"/>
      <c r="AP152" s="77"/>
      <c r="AQ152" s="77"/>
      <c r="AR152" s="77"/>
      <c r="AS152" s="77"/>
      <c r="AT152" s="77"/>
      <c r="AU152" s="77"/>
      <c r="AV152" s="77"/>
      <c r="AW152" s="77"/>
      <c r="AX152" s="77"/>
      <c r="AY152" s="77"/>
      <c r="AZ152" s="77"/>
      <c r="BA152" s="77"/>
      <c r="BB152" s="77"/>
      <c r="BC152" s="77"/>
      <c r="BD152" s="77"/>
      <c r="BE152" s="77"/>
      <c r="BF152" s="77"/>
      <c r="BG152" s="77"/>
      <c r="BH152" s="77"/>
      <c r="BI152" s="77"/>
      <c r="BJ152" s="77"/>
      <c r="BK152" s="77"/>
      <c r="BL152" s="77"/>
      <c r="BM152" s="77"/>
      <c r="BN152" s="77"/>
      <c r="BO152" s="77"/>
      <c r="BP152" s="77"/>
      <c r="BQ152" s="77"/>
      <c r="BR152" s="77"/>
      <c r="BS152" s="77"/>
      <c r="BT152" s="77"/>
      <c r="BU152" s="77"/>
      <c r="BV152" s="77"/>
      <c r="BW152" s="77"/>
      <c r="BX152" s="77"/>
      <c r="BY152" s="77"/>
      <c r="BZ152" s="77"/>
      <c r="CA152" s="77"/>
      <c r="CB152" s="77"/>
      <c r="CC152" s="77"/>
      <c r="CD152" s="77"/>
      <c r="CE152" s="77"/>
      <c r="CF152" s="77"/>
      <c r="CG152" s="77"/>
      <c r="CH152" s="77"/>
    </row>
    <row r="153" spans="1:86" ht="31" x14ac:dyDescent="0.35">
      <c r="A153" s="25">
        <v>152</v>
      </c>
      <c r="B153" s="25"/>
      <c r="C153" s="25"/>
      <c r="D153" s="24" t="s">
        <v>217</v>
      </c>
      <c r="E153" s="21" t="s">
        <v>218</v>
      </c>
      <c r="F153" s="22">
        <v>2006</v>
      </c>
      <c r="G153" s="21" t="s">
        <v>3494</v>
      </c>
      <c r="H153" s="21" t="s">
        <v>2119</v>
      </c>
      <c r="I153" s="21" t="s">
        <v>948</v>
      </c>
      <c r="J153" s="85" t="s">
        <v>949</v>
      </c>
      <c r="K153" s="21" t="s">
        <v>2119</v>
      </c>
      <c r="L153" s="21" t="str">
        <f>INDEX(Location!$J$2:$J$109,MATCH(Catalogue!K153,Location!$I$2:$I$109,0))</f>
        <v>n/a</v>
      </c>
      <c r="M153" s="21" t="s">
        <v>2119</v>
      </c>
      <c r="N153" s="21" t="s">
        <v>2119</v>
      </c>
      <c r="O153" s="21" t="s">
        <v>948</v>
      </c>
      <c r="P153" s="21" t="s">
        <v>2119</v>
      </c>
      <c r="Q153" s="21" t="s">
        <v>2119</v>
      </c>
      <c r="R153" s="21"/>
      <c r="S153" s="21" t="s">
        <v>1175</v>
      </c>
      <c r="T153" s="21" t="s">
        <v>3187</v>
      </c>
      <c r="U153" s="21" t="s">
        <v>2177</v>
      </c>
      <c r="V153" s="21" t="s">
        <v>2119</v>
      </c>
      <c r="W153" s="21" t="s">
        <v>1890</v>
      </c>
      <c r="X153" s="21"/>
      <c r="Y153" s="21"/>
      <c r="Z153" s="21"/>
      <c r="AA153" s="77"/>
      <c r="AB153" s="77"/>
      <c r="AC153" s="77"/>
      <c r="AD153" s="77"/>
      <c r="AE153" s="77"/>
      <c r="AF153" s="77"/>
      <c r="AG153" s="77"/>
      <c r="AH153" s="77"/>
      <c r="AI153" s="77"/>
      <c r="AJ153" s="77"/>
      <c r="AK153" s="77"/>
      <c r="AL153" s="77"/>
      <c r="AM153" s="77"/>
      <c r="AN153" s="77"/>
      <c r="AO153" s="77"/>
      <c r="AP153" s="77"/>
      <c r="AQ153" s="77"/>
      <c r="AR153" s="77"/>
      <c r="AS153" s="77"/>
      <c r="AT153" s="77"/>
      <c r="AU153" s="77"/>
      <c r="AV153" s="77"/>
      <c r="AW153" s="77"/>
      <c r="AX153" s="77"/>
      <c r="AY153" s="77"/>
      <c r="AZ153" s="77"/>
      <c r="BA153" s="77"/>
      <c r="BB153" s="77"/>
      <c r="BC153" s="77"/>
      <c r="BD153" s="77"/>
      <c r="BE153" s="77"/>
      <c r="BF153" s="77"/>
      <c r="BG153" s="77"/>
      <c r="BH153" s="77"/>
      <c r="BI153" s="77"/>
      <c r="BJ153" s="77"/>
      <c r="BK153" s="77"/>
      <c r="BL153" s="77"/>
      <c r="BM153" s="77"/>
      <c r="BN153" s="77"/>
      <c r="BO153" s="77"/>
      <c r="BP153" s="77"/>
      <c r="BQ153" s="77"/>
      <c r="BR153" s="77"/>
      <c r="BS153" s="77"/>
      <c r="BT153" s="77"/>
      <c r="BU153" s="77"/>
      <c r="BV153" s="77"/>
      <c r="BW153" s="77"/>
      <c r="BX153" s="77"/>
      <c r="BY153" s="77"/>
      <c r="BZ153" s="77"/>
      <c r="CA153" s="77"/>
      <c r="CB153" s="77"/>
      <c r="CC153" s="77"/>
      <c r="CD153" s="77"/>
      <c r="CE153" s="77"/>
      <c r="CF153" s="77"/>
      <c r="CG153" s="77"/>
      <c r="CH153" s="77"/>
    </row>
    <row r="154" spans="1:86" s="79" customFormat="1" ht="31" x14ac:dyDescent="0.35">
      <c r="A154" s="25">
        <v>153</v>
      </c>
      <c r="B154" s="25"/>
      <c r="C154" s="25"/>
      <c r="D154" s="24" t="s">
        <v>219</v>
      </c>
      <c r="E154" s="21" t="s">
        <v>220</v>
      </c>
      <c r="F154" s="22">
        <v>2006</v>
      </c>
      <c r="G154" s="21" t="s">
        <v>3494</v>
      </c>
      <c r="H154" s="21" t="s">
        <v>2119</v>
      </c>
      <c r="I154" s="21" t="s">
        <v>846</v>
      </c>
      <c r="J154" s="85" t="s">
        <v>847</v>
      </c>
      <c r="K154" s="21" t="s">
        <v>2119</v>
      </c>
      <c r="L154" s="21" t="str">
        <f>INDEX(Location!$J$2:$J$109,MATCH(Catalogue!K154,Location!$I$2:$I$109,0))</f>
        <v>n/a</v>
      </c>
      <c r="M154" s="21" t="s">
        <v>2119</v>
      </c>
      <c r="N154" s="21" t="s">
        <v>2119</v>
      </c>
      <c r="O154" s="21" t="s">
        <v>2119</v>
      </c>
      <c r="P154" s="21" t="s">
        <v>2119</v>
      </c>
      <c r="Q154" s="21" t="s">
        <v>2119</v>
      </c>
      <c r="R154" s="21"/>
      <c r="S154" s="21" t="s">
        <v>1175</v>
      </c>
      <c r="T154" s="21" t="s">
        <v>3187</v>
      </c>
      <c r="U154" s="21" t="s">
        <v>1182</v>
      </c>
      <c r="V154" s="21" t="s">
        <v>2119</v>
      </c>
      <c r="W154" s="21" t="s">
        <v>2172</v>
      </c>
      <c r="X154" s="21"/>
      <c r="Y154" s="21"/>
      <c r="Z154" s="21"/>
      <c r="AA154" s="77"/>
      <c r="AB154" s="77"/>
      <c r="AC154" s="77"/>
      <c r="AD154" s="77"/>
      <c r="AE154" s="77"/>
      <c r="AF154" s="77"/>
      <c r="AG154" s="77"/>
      <c r="AH154" s="77"/>
      <c r="AI154" s="77"/>
      <c r="AJ154" s="77"/>
      <c r="AK154" s="77"/>
      <c r="AL154" s="77"/>
      <c r="AM154" s="77"/>
      <c r="AN154" s="77"/>
      <c r="AO154" s="77"/>
      <c r="AP154" s="77"/>
      <c r="AQ154" s="77"/>
      <c r="AR154" s="77"/>
      <c r="AS154" s="77"/>
      <c r="AT154" s="77"/>
      <c r="AU154" s="77"/>
      <c r="AV154" s="77"/>
      <c r="AW154" s="77"/>
      <c r="AX154" s="77"/>
      <c r="AY154" s="77"/>
      <c r="AZ154" s="77"/>
      <c r="BA154" s="77"/>
      <c r="BB154" s="77"/>
      <c r="BC154" s="77"/>
      <c r="BD154" s="77"/>
      <c r="BE154" s="77"/>
      <c r="BF154" s="77"/>
      <c r="BG154" s="77"/>
      <c r="BH154" s="77"/>
      <c r="BI154" s="77"/>
      <c r="BJ154" s="77"/>
      <c r="BK154" s="77"/>
      <c r="BL154" s="77"/>
      <c r="BM154" s="77"/>
      <c r="BN154" s="77"/>
      <c r="BO154" s="77"/>
      <c r="BP154" s="77"/>
      <c r="BQ154" s="77"/>
      <c r="BR154" s="77"/>
      <c r="BS154" s="77"/>
      <c r="BT154" s="77"/>
      <c r="BU154" s="77"/>
      <c r="BV154" s="77"/>
      <c r="BW154" s="77"/>
      <c r="BX154" s="77"/>
      <c r="BY154" s="77"/>
      <c r="BZ154" s="77"/>
      <c r="CA154" s="77"/>
      <c r="CB154" s="77"/>
      <c r="CC154" s="77"/>
      <c r="CD154" s="77"/>
      <c r="CE154" s="77"/>
      <c r="CF154" s="77"/>
      <c r="CG154" s="77"/>
      <c r="CH154" s="77"/>
    </row>
    <row r="155" spans="1:86" ht="77.5" x14ac:dyDescent="0.35">
      <c r="A155" s="25">
        <v>154</v>
      </c>
      <c r="B155" s="25"/>
      <c r="C155" s="25"/>
      <c r="D155" s="24" t="s">
        <v>221</v>
      </c>
      <c r="E155" s="21" t="s">
        <v>222</v>
      </c>
      <c r="F155" s="22">
        <v>2006</v>
      </c>
      <c r="G155" s="21" t="s">
        <v>3494</v>
      </c>
      <c r="H155" s="21" t="s">
        <v>2119</v>
      </c>
      <c r="I155" s="21" t="s">
        <v>834</v>
      </c>
      <c r="J155" s="85" t="s">
        <v>835</v>
      </c>
      <c r="K155" s="21" t="s">
        <v>2119</v>
      </c>
      <c r="L155" s="21" t="str">
        <f>INDEX(Location!$J$2:$J$109,MATCH(Catalogue!K155,Location!$I$2:$I$109,0))</f>
        <v>n/a</v>
      </c>
      <c r="M155" s="21" t="s">
        <v>2119</v>
      </c>
      <c r="N155" s="21" t="s">
        <v>2119</v>
      </c>
      <c r="O155" s="21" t="s">
        <v>2119</v>
      </c>
      <c r="P155" s="21" t="s">
        <v>2119</v>
      </c>
      <c r="Q155" s="21" t="s">
        <v>2119</v>
      </c>
      <c r="R155" s="21"/>
      <c r="S155" s="21" t="s">
        <v>1175</v>
      </c>
      <c r="T155" s="21" t="s">
        <v>2653</v>
      </c>
      <c r="U155" s="21" t="s">
        <v>1182</v>
      </c>
      <c r="V155" s="21" t="s">
        <v>2119</v>
      </c>
      <c r="W155" s="21" t="s">
        <v>33</v>
      </c>
      <c r="X155" s="21"/>
      <c r="Y155" s="21"/>
      <c r="Z155" s="21"/>
      <c r="AA155" s="77"/>
      <c r="AB155" s="77"/>
      <c r="AC155" s="77"/>
      <c r="AD155" s="77"/>
      <c r="AE155" s="77"/>
      <c r="AF155" s="77"/>
      <c r="AG155" s="77"/>
      <c r="AH155" s="77"/>
      <c r="AI155" s="77"/>
      <c r="AJ155" s="77"/>
      <c r="AK155" s="77"/>
      <c r="AL155" s="77"/>
      <c r="AM155" s="77"/>
      <c r="AN155" s="77"/>
      <c r="AO155" s="77"/>
      <c r="AP155" s="77"/>
      <c r="AQ155" s="77"/>
      <c r="AR155" s="77"/>
      <c r="AS155" s="77"/>
      <c r="AT155" s="77"/>
      <c r="AU155" s="77"/>
      <c r="AV155" s="77"/>
      <c r="AW155" s="77"/>
      <c r="AX155" s="77"/>
      <c r="AY155" s="77"/>
      <c r="AZ155" s="77"/>
      <c r="BA155" s="77"/>
      <c r="BB155" s="77"/>
      <c r="BC155" s="77"/>
      <c r="BD155" s="77"/>
      <c r="BE155" s="77"/>
      <c r="BF155" s="77"/>
      <c r="BG155" s="77"/>
      <c r="BH155" s="77"/>
      <c r="BI155" s="77"/>
      <c r="BJ155" s="77"/>
      <c r="BK155" s="77"/>
      <c r="BL155" s="77"/>
      <c r="BM155" s="77"/>
      <c r="BN155" s="77"/>
      <c r="BO155" s="77"/>
      <c r="BP155" s="77"/>
      <c r="BQ155" s="77"/>
      <c r="BR155" s="77"/>
      <c r="BS155" s="77"/>
      <c r="BT155" s="77"/>
      <c r="BU155" s="77"/>
      <c r="BV155" s="77"/>
      <c r="BW155" s="77"/>
      <c r="BX155" s="77"/>
      <c r="BY155" s="77"/>
      <c r="BZ155" s="77"/>
      <c r="CA155" s="77"/>
      <c r="CB155" s="77"/>
      <c r="CC155" s="77"/>
      <c r="CD155" s="77"/>
      <c r="CE155" s="77"/>
      <c r="CF155" s="77"/>
      <c r="CG155" s="77"/>
      <c r="CH155" s="77"/>
    </row>
    <row r="156" spans="1:86" ht="77.5" x14ac:dyDescent="0.35">
      <c r="A156" s="25">
        <v>155</v>
      </c>
      <c r="B156" s="25"/>
      <c r="C156" s="25"/>
      <c r="D156" s="24" t="s">
        <v>223</v>
      </c>
      <c r="E156" s="21" t="s">
        <v>212</v>
      </c>
      <c r="F156" s="22">
        <v>2006</v>
      </c>
      <c r="G156" s="21" t="s">
        <v>3494</v>
      </c>
      <c r="H156" s="21" t="s">
        <v>2119</v>
      </c>
      <c r="I156" s="21" t="s">
        <v>840</v>
      </c>
      <c r="J156" s="85" t="s">
        <v>841</v>
      </c>
      <c r="K156" s="21" t="s">
        <v>2119</v>
      </c>
      <c r="L156" s="21" t="str">
        <f>INDEX(Location!$J$2:$J$109,MATCH(Catalogue!K156,Location!$I$2:$I$109,0))</f>
        <v>n/a</v>
      </c>
      <c r="M156" s="21" t="s">
        <v>2119</v>
      </c>
      <c r="N156" s="21" t="s">
        <v>2119</v>
      </c>
      <c r="O156" s="21" t="s">
        <v>2119</v>
      </c>
      <c r="P156" s="21" t="s">
        <v>2119</v>
      </c>
      <c r="Q156" s="21" t="s">
        <v>2119</v>
      </c>
      <c r="R156" s="21"/>
      <c r="S156" s="21" t="s">
        <v>1175</v>
      </c>
      <c r="T156" s="21" t="s">
        <v>3187</v>
      </c>
      <c r="U156" s="21" t="s">
        <v>2177</v>
      </c>
      <c r="V156" s="21" t="s">
        <v>2119</v>
      </c>
      <c r="W156" s="21" t="s">
        <v>2208</v>
      </c>
      <c r="X156" s="21"/>
      <c r="Y156" s="21"/>
      <c r="Z156" s="21"/>
      <c r="AA156" s="77"/>
      <c r="AB156" s="77"/>
      <c r="AC156" s="77"/>
      <c r="AD156" s="77"/>
      <c r="AE156" s="77"/>
      <c r="AF156" s="77"/>
      <c r="AG156" s="77"/>
      <c r="AH156" s="77"/>
      <c r="AI156" s="77"/>
      <c r="AJ156" s="77"/>
      <c r="AK156" s="77"/>
      <c r="AL156" s="77"/>
      <c r="AM156" s="77"/>
      <c r="AN156" s="77"/>
      <c r="AO156" s="77"/>
      <c r="AP156" s="77"/>
      <c r="AQ156" s="77"/>
      <c r="AR156" s="77"/>
      <c r="AS156" s="77"/>
      <c r="AT156" s="77"/>
      <c r="AU156" s="77"/>
      <c r="AV156" s="77"/>
      <c r="AW156" s="77"/>
      <c r="AX156" s="77"/>
      <c r="AY156" s="77"/>
      <c r="AZ156" s="77"/>
      <c r="BA156" s="77"/>
      <c r="BB156" s="77"/>
      <c r="BC156" s="77"/>
      <c r="BD156" s="77"/>
      <c r="BE156" s="77"/>
      <c r="BF156" s="77"/>
      <c r="BG156" s="77"/>
      <c r="BH156" s="77"/>
      <c r="BI156" s="77"/>
      <c r="BJ156" s="77"/>
      <c r="BK156" s="77"/>
      <c r="BL156" s="77"/>
      <c r="BM156" s="77"/>
      <c r="BN156" s="77"/>
      <c r="BO156" s="77"/>
      <c r="BP156" s="77"/>
      <c r="BQ156" s="77"/>
      <c r="BR156" s="77"/>
      <c r="BS156" s="77"/>
      <c r="BT156" s="77"/>
      <c r="BU156" s="77"/>
      <c r="BV156" s="77"/>
      <c r="BW156" s="77"/>
      <c r="BX156" s="77"/>
      <c r="BY156" s="77"/>
      <c r="BZ156" s="77"/>
      <c r="CA156" s="77"/>
      <c r="CB156" s="77"/>
      <c r="CC156" s="77"/>
      <c r="CD156" s="77"/>
      <c r="CE156" s="77"/>
      <c r="CF156" s="77"/>
      <c r="CG156" s="77"/>
      <c r="CH156" s="77"/>
    </row>
    <row r="157" spans="1:86" ht="108.5" x14ac:dyDescent="0.35">
      <c r="A157" s="25">
        <v>156</v>
      </c>
      <c r="B157" s="25"/>
      <c r="C157" s="25"/>
      <c r="D157" s="24" t="s">
        <v>224</v>
      </c>
      <c r="E157" s="21" t="s">
        <v>225</v>
      </c>
      <c r="F157" s="22">
        <v>2006</v>
      </c>
      <c r="G157" s="21" t="s">
        <v>3494</v>
      </c>
      <c r="H157" s="21" t="s">
        <v>2219</v>
      </c>
      <c r="I157" s="21" t="s">
        <v>2119</v>
      </c>
      <c r="J157" s="21" t="s">
        <v>2119</v>
      </c>
      <c r="K157" s="21" t="s">
        <v>2119</v>
      </c>
      <c r="L157" s="21" t="str">
        <f>INDEX(Location!$J$2:$J$109,MATCH(Catalogue!K157,Location!$I$2:$I$109,0))</f>
        <v>n/a</v>
      </c>
      <c r="M157" s="21" t="s">
        <v>2119</v>
      </c>
      <c r="N157" s="21" t="s">
        <v>2119</v>
      </c>
      <c r="O157" s="21" t="s">
        <v>2119</v>
      </c>
      <c r="P157" s="21" t="s">
        <v>2119</v>
      </c>
      <c r="Q157" s="21" t="s">
        <v>2119</v>
      </c>
      <c r="R157" s="21"/>
      <c r="S157" s="21" t="s">
        <v>2221</v>
      </c>
      <c r="T157" s="21" t="s">
        <v>3187</v>
      </c>
      <c r="U157" s="21" t="s">
        <v>2220</v>
      </c>
      <c r="V157" s="21" t="s">
        <v>2119</v>
      </c>
      <c r="W157" s="21" t="s">
        <v>2119</v>
      </c>
      <c r="X157" s="21"/>
      <c r="Y157" s="21"/>
      <c r="Z157" s="21"/>
      <c r="AA157" s="77"/>
      <c r="AB157" s="77"/>
      <c r="AC157" s="77"/>
      <c r="AD157" s="77"/>
      <c r="AE157" s="77"/>
      <c r="AF157" s="77"/>
      <c r="AG157" s="77"/>
      <c r="AH157" s="77"/>
      <c r="AI157" s="77"/>
      <c r="AJ157" s="77"/>
      <c r="AK157" s="77"/>
      <c r="AL157" s="77"/>
      <c r="AM157" s="77"/>
      <c r="AN157" s="77"/>
      <c r="AO157" s="77"/>
      <c r="AP157" s="77"/>
      <c r="AQ157" s="77"/>
      <c r="AR157" s="77"/>
      <c r="AS157" s="77"/>
      <c r="AT157" s="77"/>
      <c r="AU157" s="77"/>
      <c r="AV157" s="77"/>
      <c r="AW157" s="77"/>
      <c r="AX157" s="77"/>
      <c r="AY157" s="77"/>
      <c r="AZ157" s="77"/>
      <c r="BA157" s="77"/>
      <c r="BB157" s="77"/>
      <c r="BC157" s="77"/>
      <c r="BD157" s="77"/>
      <c r="BE157" s="77"/>
      <c r="BF157" s="77"/>
      <c r="BG157" s="77"/>
      <c r="BH157" s="77"/>
      <c r="BI157" s="77"/>
      <c r="BJ157" s="77"/>
      <c r="BK157" s="77"/>
      <c r="BL157" s="77"/>
      <c r="BM157" s="77"/>
      <c r="BN157" s="77"/>
      <c r="BO157" s="77"/>
      <c r="BP157" s="77"/>
      <c r="BQ157" s="77"/>
      <c r="BR157" s="77"/>
      <c r="BS157" s="77"/>
      <c r="BT157" s="77"/>
      <c r="BU157" s="77"/>
      <c r="BV157" s="77"/>
      <c r="BW157" s="77"/>
      <c r="BX157" s="77"/>
      <c r="BY157" s="77"/>
      <c r="BZ157" s="77"/>
      <c r="CA157" s="77"/>
      <c r="CB157" s="77"/>
      <c r="CC157" s="77"/>
      <c r="CD157" s="77"/>
      <c r="CE157" s="77"/>
      <c r="CF157" s="77"/>
      <c r="CG157" s="77"/>
      <c r="CH157" s="77"/>
    </row>
    <row r="158" spans="1:86" ht="31" x14ac:dyDescent="0.35">
      <c r="A158" s="25">
        <v>157</v>
      </c>
      <c r="B158" s="25"/>
      <c r="C158" s="25"/>
      <c r="D158" s="24" t="s">
        <v>226</v>
      </c>
      <c r="E158" s="21" t="s">
        <v>227</v>
      </c>
      <c r="F158" s="22">
        <v>2007</v>
      </c>
      <c r="G158" s="21" t="s">
        <v>3494</v>
      </c>
      <c r="H158" s="21" t="s">
        <v>2119</v>
      </c>
      <c r="I158" s="21" t="s">
        <v>846</v>
      </c>
      <c r="J158" s="85" t="s">
        <v>847</v>
      </c>
      <c r="K158" s="21" t="s">
        <v>2119</v>
      </c>
      <c r="L158" s="21" t="str">
        <f>INDEX(Location!$J$2:$J$109,MATCH(Catalogue!K158,Location!$I$2:$I$109,0))</f>
        <v>n/a</v>
      </c>
      <c r="M158" s="21" t="s">
        <v>2119</v>
      </c>
      <c r="N158" s="21" t="s">
        <v>2119</v>
      </c>
      <c r="O158" s="21" t="s">
        <v>2119</v>
      </c>
      <c r="P158" s="21" t="s">
        <v>2119</v>
      </c>
      <c r="Q158" s="21" t="s">
        <v>2119</v>
      </c>
      <c r="R158" s="21"/>
      <c r="S158" s="21" t="s">
        <v>1175</v>
      </c>
      <c r="T158" s="21" t="s">
        <v>2653</v>
      </c>
      <c r="U158" s="21" t="s">
        <v>1182</v>
      </c>
      <c r="V158" s="21" t="s">
        <v>2119</v>
      </c>
      <c r="W158" s="21" t="s">
        <v>2172</v>
      </c>
      <c r="X158" s="21"/>
      <c r="Y158" s="21"/>
      <c r="Z158" s="21"/>
      <c r="AA158" s="77"/>
      <c r="AB158" s="77"/>
      <c r="AC158" s="77"/>
      <c r="AD158" s="77"/>
      <c r="AE158" s="77"/>
      <c r="AF158" s="77"/>
      <c r="AG158" s="77"/>
      <c r="AH158" s="77"/>
      <c r="AI158" s="77"/>
      <c r="AJ158" s="77"/>
      <c r="AK158" s="77"/>
      <c r="AL158" s="77"/>
      <c r="AM158" s="77"/>
      <c r="AN158" s="77"/>
      <c r="AO158" s="77"/>
      <c r="AP158" s="77"/>
      <c r="AQ158" s="77"/>
      <c r="AR158" s="77"/>
      <c r="AS158" s="77"/>
      <c r="AT158" s="77"/>
      <c r="AU158" s="77"/>
      <c r="AV158" s="77"/>
      <c r="AW158" s="77"/>
      <c r="AX158" s="77"/>
      <c r="AY158" s="77"/>
      <c r="AZ158" s="77"/>
      <c r="BA158" s="77"/>
      <c r="BB158" s="77"/>
      <c r="BC158" s="77"/>
      <c r="BD158" s="77"/>
      <c r="BE158" s="77"/>
      <c r="BF158" s="77"/>
      <c r="BG158" s="77"/>
      <c r="BH158" s="77"/>
      <c r="BI158" s="77"/>
      <c r="BJ158" s="77"/>
      <c r="BK158" s="77"/>
      <c r="BL158" s="77"/>
      <c r="BM158" s="77"/>
      <c r="BN158" s="77"/>
      <c r="BO158" s="77"/>
      <c r="BP158" s="77"/>
      <c r="BQ158" s="77"/>
      <c r="BR158" s="77"/>
      <c r="BS158" s="77"/>
      <c r="BT158" s="77"/>
      <c r="BU158" s="77"/>
      <c r="BV158" s="77"/>
      <c r="BW158" s="77"/>
      <c r="BX158" s="77"/>
      <c r="BY158" s="77"/>
      <c r="BZ158" s="77"/>
      <c r="CA158" s="77"/>
      <c r="CB158" s="77"/>
      <c r="CC158" s="77"/>
      <c r="CD158" s="77"/>
      <c r="CE158" s="77"/>
      <c r="CF158" s="77"/>
      <c r="CG158" s="77"/>
      <c r="CH158" s="77"/>
    </row>
    <row r="159" spans="1:86" ht="93" x14ac:dyDescent="0.35">
      <c r="A159" s="25">
        <v>158</v>
      </c>
      <c r="B159" s="25"/>
      <c r="C159" s="25"/>
      <c r="D159" s="24" t="s">
        <v>228</v>
      </c>
      <c r="E159" s="21" t="s">
        <v>229</v>
      </c>
      <c r="F159" s="22">
        <v>2007</v>
      </c>
      <c r="G159" s="21" t="s">
        <v>3494</v>
      </c>
      <c r="H159" s="21" t="s">
        <v>2119</v>
      </c>
      <c r="I159" s="21" t="s">
        <v>2213</v>
      </c>
      <c r="J159" s="86" t="s">
        <v>2212</v>
      </c>
      <c r="K159" s="21" t="s">
        <v>2119</v>
      </c>
      <c r="L159" s="21" t="str">
        <f>INDEX(Location!$J$2:$J$109,MATCH(Catalogue!K159,Location!$I$2:$I$109,0))</f>
        <v>n/a</v>
      </c>
      <c r="M159" s="21" t="s">
        <v>2119</v>
      </c>
      <c r="N159" s="21" t="s">
        <v>2119</v>
      </c>
      <c r="O159" s="21" t="s">
        <v>2119</v>
      </c>
      <c r="P159" s="21" t="s">
        <v>2119</v>
      </c>
      <c r="Q159" s="21" t="s">
        <v>2119</v>
      </c>
      <c r="R159" s="21"/>
      <c r="S159" s="21" t="s">
        <v>2215</v>
      </c>
      <c r="T159" s="21" t="s">
        <v>3187</v>
      </c>
      <c r="U159" s="21" t="s">
        <v>2177</v>
      </c>
      <c r="V159" s="21" t="s">
        <v>2119</v>
      </c>
      <c r="W159" s="21" t="s">
        <v>2216</v>
      </c>
      <c r="X159" s="21"/>
      <c r="Y159" s="21"/>
      <c r="Z159" s="21"/>
      <c r="AA159" s="77"/>
      <c r="AB159" s="77"/>
      <c r="AC159" s="77"/>
      <c r="AD159" s="77"/>
      <c r="AE159" s="77"/>
      <c r="AF159" s="77"/>
      <c r="AG159" s="77"/>
      <c r="AH159" s="77"/>
      <c r="AI159" s="77"/>
      <c r="AJ159" s="77"/>
      <c r="AK159" s="77"/>
      <c r="AL159" s="77"/>
      <c r="AM159" s="77"/>
      <c r="AN159" s="77"/>
      <c r="AO159" s="77"/>
      <c r="AP159" s="77"/>
      <c r="AQ159" s="77"/>
      <c r="AR159" s="77"/>
      <c r="AS159" s="77"/>
      <c r="AT159" s="77"/>
      <c r="AU159" s="77"/>
      <c r="AV159" s="77"/>
      <c r="AW159" s="77"/>
      <c r="AX159" s="77"/>
      <c r="AY159" s="77"/>
      <c r="AZ159" s="77"/>
      <c r="BA159" s="77"/>
      <c r="BB159" s="77"/>
      <c r="BC159" s="77"/>
      <c r="BD159" s="77"/>
      <c r="BE159" s="77"/>
      <c r="BF159" s="77"/>
      <c r="BG159" s="77"/>
      <c r="BH159" s="77"/>
      <c r="BI159" s="77"/>
      <c r="BJ159" s="77"/>
      <c r="BK159" s="77"/>
      <c r="BL159" s="77"/>
      <c r="BM159" s="77"/>
      <c r="BN159" s="77"/>
      <c r="BO159" s="77"/>
      <c r="BP159" s="77"/>
      <c r="BQ159" s="77"/>
      <c r="BR159" s="77"/>
      <c r="BS159" s="77"/>
      <c r="BT159" s="77"/>
      <c r="BU159" s="77"/>
      <c r="BV159" s="77"/>
      <c r="BW159" s="77"/>
      <c r="BX159" s="77"/>
      <c r="BY159" s="77"/>
      <c r="BZ159" s="77"/>
      <c r="CA159" s="77"/>
      <c r="CB159" s="77"/>
      <c r="CC159" s="77"/>
      <c r="CD159" s="77"/>
      <c r="CE159" s="77"/>
      <c r="CF159" s="77"/>
      <c r="CG159" s="77"/>
      <c r="CH159" s="77"/>
    </row>
    <row r="160" spans="1:86" ht="46.5" x14ac:dyDescent="0.35">
      <c r="A160" s="25">
        <v>159</v>
      </c>
      <c r="B160" s="25"/>
      <c r="C160" s="25"/>
      <c r="D160" s="24" t="s">
        <v>230</v>
      </c>
      <c r="E160" s="21" t="s">
        <v>231</v>
      </c>
      <c r="F160" s="22">
        <v>2008</v>
      </c>
      <c r="G160" s="21" t="s">
        <v>3494</v>
      </c>
      <c r="H160" s="21" t="s">
        <v>2119</v>
      </c>
      <c r="I160" s="21" t="s">
        <v>862</v>
      </c>
      <c r="J160" s="85" t="s">
        <v>863</v>
      </c>
      <c r="K160" s="21" t="s">
        <v>2119</v>
      </c>
      <c r="L160" s="21" t="str">
        <f>INDEX(Location!$J$2:$J$109,MATCH(Catalogue!K160,Location!$I$2:$I$109,0))</f>
        <v>n/a</v>
      </c>
      <c r="M160" s="21" t="s">
        <v>2119</v>
      </c>
      <c r="N160" s="21" t="s">
        <v>2119</v>
      </c>
      <c r="O160" s="21" t="s">
        <v>2119</v>
      </c>
      <c r="P160" s="21" t="s">
        <v>2119</v>
      </c>
      <c r="Q160" s="21" t="s">
        <v>2119</v>
      </c>
      <c r="R160" s="21"/>
      <c r="S160" s="21" t="s">
        <v>2225</v>
      </c>
      <c r="T160" s="21" t="s">
        <v>1178</v>
      </c>
      <c r="U160" s="21" t="s">
        <v>1179</v>
      </c>
      <c r="V160" s="21" t="s">
        <v>1309</v>
      </c>
      <c r="W160" s="21" t="s">
        <v>2119</v>
      </c>
      <c r="X160" s="21"/>
      <c r="Y160" s="21"/>
      <c r="Z160" s="21"/>
      <c r="AA160" s="77"/>
      <c r="AB160" s="77"/>
      <c r="AC160" s="77"/>
      <c r="AD160" s="77"/>
      <c r="AE160" s="77"/>
      <c r="AF160" s="77"/>
      <c r="AG160" s="77"/>
      <c r="AH160" s="77"/>
      <c r="AI160" s="77"/>
      <c r="AJ160" s="77"/>
      <c r="AK160" s="77"/>
      <c r="AL160" s="77"/>
      <c r="AM160" s="77"/>
      <c r="AN160" s="77"/>
      <c r="AO160" s="77"/>
      <c r="AP160" s="77"/>
      <c r="AQ160" s="77"/>
      <c r="AR160" s="77"/>
      <c r="AS160" s="77"/>
      <c r="AT160" s="77"/>
      <c r="AU160" s="77"/>
      <c r="AV160" s="77"/>
      <c r="AW160" s="77"/>
      <c r="AX160" s="77"/>
      <c r="AY160" s="77"/>
      <c r="AZ160" s="77"/>
      <c r="BA160" s="77"/>
      <c r="BB160" s="77"/>
      <c r="BC160" s="77"/>
      <c r="BD160" s="77"/>
      <c r="BE160" s="77"/>
      <c r="BF160" s="77"/>
      <c r="BG160" s="77"/>
      <c r="BH160" s="77"/>
      <c r="BI160" s="77"/>
      <c r="BJ160" s="77"/>
      <c r="BK160" s="77"/>
      <c r="BL160" s="77"/>
      <c r="BM160" s="77"/>
      <c r="BN160" s="77"/>
      <c r="BO160" s="77"/>
      <c r="BP160" s="77"/>
      <c r="BQ160" s="77"/>
      <c r="BR160" s="77"/>
      <c r="BS160" s="77"/>
      <c r="BT160" s="77"/>
      <c r="BU160" s="77"/>
      <c r="BV160" s="77"/>
      <c r="BW160" s="77"/>
      <c r="BX160" s="77"/>
      <c r="BY160" s="77"/>
      <c r="BZ160" s="77"/>
      <c r="CA160" s="77"/>
      <c r="CB160" s="77"/>
      <c r="CC160" s="77"/>
      <c r="CD160" s="77"/>
      <c r="CE160" s="77"/>
      <c r="CF160" s="77"/>
      <c r="CG160" s="77"/>
      <c r="CH160" s="77"/>
    </row>
    <row r="161" spans="1:86" ht="108.75" customHeight="1" x14ac:dyDescent="0.35">
      <c r="A161" s="25">
        <v>160</v>
      </c>
      <c r="B161" s="25"/>
      <c r="C161" s="25"/>
      <c r="D161" s="24" t="s">
        <v>232</v>
      </c>
      <c r="E161" s="21" t="s">
        <v>233</v>
      </c>
      <c r="F161" s="22">
        <v>2009</v>
      </c>
      <c r="G161" s="21" t="s">
        <v>3494</v>
      </c>
      <c r="H161" s="21" t="s">
        <v>2119</v>
      </c>
      <c r="I161" s="21" t="s">
        <v>820</v>
      </c>
      <c r="J161" s="85" t="s">
        <v>821</v>
      </c>
      <c r="K161" s="21" t="s">
        <v>2119</v>
      </c>
      <c r="L161" s="21" t="str">
        <f>INDEX(Location!$J$2:$J$109,MATCH(Catalogue!K161,Location!$I$2:$I$109,0))</f>
        <v>n/a</v>
      </c>
      <c r="M161" s="21" t="s">
        <v>2119</v>
      </c>
      <c r="N161" s="21" t="s">
        <v>2119</v>
      </c>
      <c r="O161" s="21" t="s">
        <v>2119</v>
      </c>
      <c r="P161" s="21" t="s">
        <v>2119</v>
      </c>
      <c r="Q161" s="21" t="s">
        <v>2119</v>
      </c>
      <c r="R161" s="21"/>
      <c r="S161" s="21" t="s">
        <v>1175</v>
      </c>
      <c r="T161" s="21" t="s">
        <v>2653</v>
      </c>
      <c r="U161" s="21" t="s">
        <v>1182</v>
      </c>
      <c r="V161" s="21" t="s">
        <v>2119</v>
      </c>
      <c r="W161" s="21" t="s">
        <v>33</v>
      </c>
      <c r="X161" s="21"/>
      <c r="Y161" s="21"/>
      <c r="Z161" s="21"/>
      <c r="AA161" s="77"/>
      <c r="AB161" s="77"/>
      <c r="AC161" s="77"/>
      <c r="AD161" s="77"/>
      <c r="AE161" s="77"/>
      <c r="AF161" s="77"/>
      <c r="AG161" s="77"/>
      <c r="AH161" s="77"/>
      <c r="AI161" s="77"/>
      <c r="AJ161" s="77"/>
      <c r="AK161" s="77"/>
      <c r="AL161" s="77"/>
      <c r="AM161" s="77"/>
      <c r="AN161" s="77"/>
      <c r="AO161" s="77"/>
      <c r="AP161" s="77"/>
      <c r="AQ161" s="77"/>
      <c r="AR161" s="77"/>
      <c r="AS161" s="77"/>
      <c r="AT161" s="77"/>
      <c r="AU161" s="77"/>
      <c r="AV161" s="77"/>
      <c r="AW161" s="77"/>
      <c r="AX161" s="77"/>
      <c r="AY161" s="77"/>
      <c r="AZ161" s="77"/>
      <c r="BA161" s="77"/>
      <c r="BB161" s="77"/>
      <c r="BC161" s="77"/>
      <c r="BD161" s="77"/>
      <c r="BE161" s="77"/>
      <c r="BF161" s="77"/>
      <c r="BG161" s="77"/>
      <c r="BH161" s="77"/>
      <c r="BI161" s="77"/>
      <c r="BJ161" s="77"/>
      <c r="BK161" s="77"/>
      <c r="BL161" s="77"/>
      <c r="BM161" s="77"/>
      <c r="BN161" s="77"/>
      <c r="BO161" s="77"/>
      <c r="BP161" s="77"/>
      <c r="BQ161" s="77"/>
      <c r="BR161" s="77"/>
      <c r="BS161" s="77"/>
      <c r="BT161" s="77"/>
      <c r="BU161" s="77"/>
      <c r="BV161" s="77"/>
      <c r="BW161" s="77"/>
      <c r="BX161" s="77"/>
      <c r="BY161" s="77"/>
      <c r="BZ161" s="77"/>
      <c r="CA161" s="77"/>
      <c r="CB161" s="77"/>
      <c r="CC161" s="77"/>
      <c r="CD161" s="77"/>
      <c r="CE161" s="77"/>
      <c r="CF161" s="77"/>
      <c r="CG161" s="77"/>
      <c r="CH161" s="77"/>
    </row>
    <row r="162" spans="1:86" ht="62" x14ac:dyDescent="0.35">
      <c r="A162" s="25">
        <v>161</v>
      </c>
      <c r="B162" s="25"/>
      <c r="C162" s="25"/>
      <c r="D162" s="24" t="s">
        <v>234</v>
      </c>
      <c r="E162" s="21" t="s">
        <v>235</v>
      </c>
      <c r="F162" s="22">
        <v>2009</v>
      </c>
      <c r="G162" s="21" t="s">
        <v>3494</v>
      </c>
      <c r="H162" s="21" t="s">
        <v>2119</v>
      </c>
      <c r="I162" s="21" t="s">
        <v>952</v>
      </c>
      <c r="J162" s="85" t="s">
        <v>953</v>
      </c>
      <c r="K162" s="21" t="s">
        <v>2119</v>
      </c>
      <c r="L162" s="21" t="str">
        <f>INDEX(Location!$J$2:$J$109,MATCH(Catalogue!K162,Location!$I$2:$I$109,0))</f>
        <v>n/a</v>
      </c>
      <c r="M162" s="21" t="s">
        <v>2119</v>
      </c>
      <c r="N162" s="21" t="s">
        <v>2119</v>
      </c>
      <c r="O162" s="21" t="s">
        <v>2119</v>
      </c>
      <c r="P162" s="21" t="s">
        <v>2119</v>
      </c>
      <c r="Q162" s="21" t="s">
        <v>2119</v>
      </c>
      <c r="R162" s="21"/>
      <c r="S162" s="21" t="s">
        <v>1175</v>
      </c>
      <c r="T162" s="21" t="s">
        <v>3187</v>
      </c>
      <c r="U162" s="21" t="s">
        <v>1182</v>
      </c>
      <c r="V162" s="21" t="s">
        <v>2119</v>
      </c>
      <c r="W162" s="21" t="s">
        <v>33</v>
      </c>
      <c r="X162" s="21"/>
      <c r="Y162" s="21"/>
      <c r="Z162" s="21"/>
      <c r="AA162" s="77"/>
      <c r="AB162" s="77"/>
      <c r="AC162" s="77"/>
      <c r="AD162" s="77"/>
      <c r="AE162" s="77"/>
      <c r="AF162" s="77"/>
      <c r="AG162" s="77"/>
      <c r="AH162" s="77"/>
      <c r="AI162" s="77"/>
      <c r="AJ162" s="77"/>
      <c r="AK162" s="77"/>
      <c r="AL162" s="77"/>
      <c r="AM162" s="77"/>
      <c r="AN162" s="77"/>
      <c r="AO162" s="77"/>
      <c r="AP162" s="77"/>
      <c r="AQ162" s="77"/>
      <c r="AR162" s="77"/>
      <c r="AS162" s="77"/>
      <c r="AT162" s="77"/>
      <c r="AU162" s="77"/>
      <c r="AV162" s="77"/>
      <c r="AW162" s="77"/>
      <c r="AX162" s="77"/>
      <c r="AY162" s="77"/>
      <c r="AZ162" s="77"/>
      <c r="BA162" s="77"/>
      <c r="BB162" s="77"/>
      <c r="BC162" s="77"/>
      <c r="BD162" s="77"/>
      <c r="BE162" s="77"/>
      <c r="BF162" s="77"/>
      <c r="BG162" s="77"/>
      <c r="BH162" s="77"/>
      <c r="BI162" s="77"/>
      <c r="BJ162" s="77"/>
      <c r="BK162" s="77"/>
      <c r="BL162" s="77"/>
      <c r="BM162" s="77"/>
      <c r="BN162" s="77"/>
      <c r="BO162" s="77"/>
      <c r="BP162" s="77"/>
      <c r="BQ162" s="77"/>
      <c r="BR162" s="77"/>
      <c r="BS162" s="77"/>
      <c r="BT162" s="77"/>
      <c r="BU162" s="77"/>
      <c r="BV162" s="77"/>
      <c r="BW162" s="77"/>
      <c r="BX162" s="77"/>
      <c r="BY162" s="77"/>
      <c r="BZ162" s="77"/>
      <c r="CA162" s="77"/>
      <c r="CB162" s="77"/>
      <c r="CC162" s="77"/>
      <c r="CD162" s="77"/>
      <c r="CE162" s="77"/>
      <c r="CF162" s="77"/>
      <c r="CG162" s="77"/>
      <c r="CH162" s="77"/>
    </row>
    <row r="163" spans="1:86" ht="46.5" x14ac:dyDescent="0.35">
      <c r="A163" s="25">
        <v>162</v>
      </c>
      <c r="B163" s="25"/>
      <c r="C163" s="25"/>
      <c r="D163" s="24" t="s">
        <v>236</v>
      </c>
      <c r="E163" s="21" t="s">
        <v>237</v>
      </c>
      <c r="F163" s="22">
        <v>2009</v>
      </c>
      <c r="G163" s="21" t="s">
        <v>3494</v>
      </c>
      <c r="H163" s="21" t="s">
        <v>2119</v>
      </c>
      <c r="I163" s="21" t="s">
        <v>866</v>
      </c>
      <c r="J163" s="85" t="s">
        <v>867</v>
      </c>
      <c r="K163" s="21" t="s">
        <v>2119</v>
      </c>
      <c r="L163" s="21" t="str">
        <f>INDEX(Location!$J$2:$J$109,MATCH(Catalogue!K163,Location!$I$2:$I$109,0))</f>
        <v>n/a</v>
      </c>
      <c r="M163" s="21" t="s">
        <v>2119</v>
      </c>
      <c r="N163" s="21" t="s">
        <v>2119</v>
      </c>
      <c r="O163" s="21" t="s">
        <v>2119</v>
      </c>
      <c r="P163" s="21" t="s">
        <v>2119</v>
      </c>
      <c r="Q163" s="21" t="s">
        <v>2119</v>
      </c>
      <c r="R163" s="21"/>
      <c r="S163" s="21" t="s">
        <v>1175</v>
      </c>
      <c r="T163" s="21" t="s">
        <v>3187</v>
      </c>
      <c r="U163" s="21" t="s">
        <v>1182</v>
      </c>
      <c r="V163" s="21" t="s">
        <v>2119</v>
      </c>
      <c r="W163" s="21" t="s">
        <v>2241</v>
      </c>
      <c r="X163" s="21"/>
      <c r="Y163" s="21"/>
      <c r="Z163" s="21"/>
      <c r="AA163" s="77"/>
      <c r="AB163" s="77"/>
      <c r="AC163" s="77"/>
      <c r="AD163" s="77"/>
      <c r="AE163" s="77"/>
      <c r="AF163" s="77"/>
      <c r="AG163" s="77"/>
      <c r="AH163" s="77"/>
      <c r="AI163" s="77"/>
      <c r="AJ163" s="77"/>
      <c r="AK163" s="77"/>
      <c r="AL163" s="77"/>
      <c r="AM163" s="77"/>
      <c r="AN163" s="77"/>
      <c r="AO163" s="77"/>
      <c r="AP163" s="77"/>
      <c r="AQ163" s="77"/>
      <c r="AR163" s="77"/>
      <c r="AS163" s="77"/>
      <c r="AT163" s="77"/>
      <c r="AU163" s="77"/>
      <c r="AV163" s="77"/>
      <c r="AW163" s="77"/>
      <c r="AX163" s="77"/>
      <c r="AY163" s="77"/>
      <c r="AZ163" s="77"/>
      <c r="BA163" s="77"/>
      <c r="BB163" s="77"/>
      <c r="BC163" s="77"/>
      <c r="BD163" s="77"/>
      <c r="BE163" s="77"/>
      <c r="BF163" s="77"/>
      <c r="BG163" s="77"/>
      <c r="BH163" s="77"/>
      <c r="BI163" s="77"/>
      <c r="BJ163" s="77"/>
      <c r="BK163" s="77"/>
      <c r="BL163" s="77"/>
      <c r="BM163" s="77"/>
      <c r="BN163" s="77"/>
      <c r="BO163" s="77"/>
      <c r="BP163" s="77"/>
      <c r="BQ163" s="77"/>
      <c r="BR163" s="77"/>
      <c r="BS163" s="77"/>
      <c r="BT163" s="77"/>
      <c r="BU163" s="77"/>
      <c r="BV163" s="77"/>
      <c r="BW163" s="77"/>
      <c r="BX163" s="77"/>
      <c r="BY163" s="77"/>
      <c r="BZ163" s="77"/>
      <c r="CA163" s="77"/>
      <c r="CB163" s="77"/>
      <c r="CC163" s="77"/>
      <c r="CD163" s="77"/>
      <c r="CE163" s="77"/>
      <c r="CF163" s="77"/>
      <c r="CG163" s="77"/>
      <c r="CH163" s="77"/>
    </row>
    <row r="164" spans="1:86" ht="108.5" x14ac:dyDescent="0.35">
      <c r="A164" s="25">
        <v>163</v>
      </c>
      <c r="B164" s="25"/>
      <c r="C164" s="25"/>
      <c r="D164" s="24" t="s">
        <v>238</v>
      </c>
      <c r="E164" s="21" t="s">
        <v>199</v>
      </c>
      <c r="F164" s="22">
        <v>2009</v>
      </c>
      <c r="G164" s="21" t="s">
        <v>3494</v>
      </c>
      <c r="H164" s="21" t="s">
        <v>2119</v>
      </c>
      <c r="I164" s="21" t="s">
        <v>858</v>
      </c>
      <c r="J164" s="85" t="s">
        <v>859</v>
      </c>
      <c r="K164" s="21" t="s">
        <v>2119</v>
      </c>
      <c r="L164" s="21" t="str">
        <f>INDEX(Location!$J$2:$J$109,MATCH(Catalogue!K164,Location!$I$2:$I$109,0))</f>
        <v>n/a</v>
      </c>
      <c r="M164" s="21" t="s">
        <v>2119</v>
      </c>
      <c r="N164" s="21" t="s">
        <v>2244</v>
      </c>
      <c r="O164" s="21" t="s">
        <v>2119</v>
      </c>
      <c r="P164" s="21" t="s">
        <v>2119</v>
      </c>
      <c r="Q164" s="21" t="s">
        <v>2119</v>
      </c>
      <c r="R164" s="21"/>
      <c r="S164" s="21" t="s">
        <v>2245</v>
      </c>
      <c r="T164" s="21" t="s">
        <v>1178</v>
      </c>
      <c r="U164" s="21" t="s">
        <v>2154</v>
      </c>
      <c r="V164" s="21" t="s">
        <v>2119</v>
      </c>
      <c r="W164" s="21" t="s">
        <v>1893</v>
      </c>
      <c r="X164" s="21"/>
      <c r="Y164" s="21"/>
      <c r="Z164" s="21"/>
      <c r="AA164" s="77"/>
      <c r="AB164" s="77"/>
      <c r="AC164" s="77"/>
      <c r="AD164" s="77"/>
      <c r="AE164" s="77"/>
      <c r="AF164" s="77"/>
      <c r="AG164" s="77"/>
      <c r="AH164" s="77"/>
      <c r="AI164" s="77"/>
      <c r="AJ164" s="77"/>
      <c r="AK164" s="77"/>
      <c r="AL164" s="77"/>
      <c r="AM164" s="77"/>
      <c r="AN164" s="77"/>
      <c r="AO164" s="77"/>
      <c r="AP164" s="77"/>
      <c r="AQ164" s="77"/>
      <c r="AR164" s="77"/>
      <c r="AS164" s="77"/>
      <c r="AT164" s="77"/>
      <c r="AU164" s="77"/>
      <c r="AV164" s="77"/>
      <c r="AW164" s="77"/>
      <c r="AX164" s="77"/>
      <c r="AY164" s="77"/>
      <c r="AZ164" s="77"/>
      <c r="BA164" s="77"/>
      <c r="BB164" s="77"/>
      <c r="BC164" s="77"/>
      <c r="BD164" s="77"/>
      <c r="BE164" s="77"/>
      <c r="BF164" s="77"/>
      <c r="BG164" s="77"/>
      <c r="BH164" s="77"/>
      <c r="BI164" s="77"/>
      <c r="BJ164" s="77"/>
      <c r="BK164" s="77"/>
      <c r="BL164" s="77"/>
      <c r="BM164" s="77"/>
      <c r="BN164" s="77"/>
      <c r="BO164" s="77"/>
      <c r="BP164" s="77"/>
      <c r="BQ164" s="77"/>
      <c r="BR164" s="77"/>
      <c r="BS164" s="77"/>
      <c r="BT164" s="77"/>
      <c r="BU164" s="77"/>
      <c r="BV164" s="77"/>
      <c r="BW164" s="77"/>
      <c r="BX164" s="77"/>
      <c r="BY164" s="77"/>
      <c r="BZ164" s="77"/>
      <c r="CA164" s="77"/>
      <c r="CB164" s="77"/>
      <c r="CC164" s="77"/>
      <c r="CD164" s="77"/>
      <c r="CE164" s="77"/>
      <c r="CF164" s="77"/>
      <c r="CG164" s="77"/>
      <c r="CH164" s="77"/>
    </row>
    <row r="165" spans="1:86" s="79" customFormat="1" ht="62" x14ac:dyDescent="0.35">
      <c r="A165" s="25">
        <v>164</v>
      </c>
      <c r="B165" s="25"/>
      <c r="C165" s="25"/>
      <c r="D165" s="24" t="s">
        <v>239</v>
      </c>
      <c r="E165" s="21" t="s">
        <v>240</v>
      </c>
      <c r="F165" s="22">
        <v>2009</v>
      </c>
      <c r="G165" s="21" t="s">
        <v>3494</v>
      </c>
      <c r="H165" s="21" t="s">
        <v>2119</v>
      </c>
      <c r="I165" s="21" t="s">
        <v>862</v>
      </c>
      <c r="J165" s="85" t="s">
        <v>863</v>
      </c>
      <c r="K165" s="21" t="s">
        <v>2119</v>
      </c>
      <c r="L165" s="21" t="str">
        <f>INDEX(Location!$J$2:$J$109,MATCH(Catalogue!K165,Location!$I$2:$I$109,0))</f>
        <v>n/a</v>
      </c>
      <c r="M165" s="21" t="s">
        <v>2119</v>
      </c>
      <c r="N165" s="21" t="s">
        <v>2243</v>
      </c>
      <c r="O165" s="21" t="s">
        <v>2119</v>
      </c>
      <c r="P165" s="21" t="s">
        <v>2119</v>
      </c>
      <c r="Q165" s="21" t="s">
        <v>2119</v>
      </c>
      <c r="R165" s="21"/>
      <c r="S165" s="21" t="s">
        <v>2206</v>
      </c>
      <c r="T165" s="21" t="s">
        <v>2653</v>
      </c>
      <c r="U165" s="21" t="s">
        <v>2177</v>
      </c>
      <c r="V165" s="21" t="s">
        <v>2119</v>
      </c>
      <c r="W165" s="21" t="s">
        <v>2246</v>
      </c>
      <c r="X165" s="21"/>
      <c r="Y165" s="21"/>
      <c r="Z165" s="21"/>
      <c r="AA165" s="77"/>
      <c r="AB165" s="77"/>
      <c r="AC165" s="77"/>
      <c r="AD165" s="77"/>
      <c r="AE165" s="77"/>
      <c r="AF165" s="77"/>
      <c r="AG165" s="77"/>
      <c r="AH165" s="77"/>
      <c r="AI165" s="77"/>
      <c r="AJ165" s="77"/>
      <c r="AK165" s="77"/>
      <c r="AL165" s="77"/>
      <c r="AM165" s="77"/>
      <c r="AN165" s="77"/>
      <c r="AO165" s="77"/>
      <c r="AP165" s="77"/>
      <c r="AQ165" s="77"/>
      <c r="AR165" s="77"/>
      <c r="AS165" s="77"/>
      <c r="AT165" s="77"/>
      <c r="AU165" s="77"/>
      <c r="AV165" s="77"/>
      <c r="AW165" s="77"/>
      <c r="AX165" s="77"/>
      <c r="AY165" s="77"/>
      <c r="AZ165" s="77"/>
      <c r="BA165" s="77"/>
      <c r="BB165" s="77"/>
      <c r="BC165" s="77"/>
      <c r="BD165" s="77"/>
      <c r="BE165" s="77"/>
      <c r="BF165" s="77"/>
      <c r="BG165" s="77"/>
      <c r="BH165" s="77"/>
      <c r="BI165" s="77"/>
      <c r="BJ165" s="77"/>
      <c r="BK165" s="77"/>
      <c r="BL165" s="77"/>
      <c r="BM165" s="77"/>
      <c r="BN165" s="77"/>
      <c r="BO165" s="77"/>
      <c r="BP165" s="77"/>
      <c r="BQ165" s="77"/>
      <c r="BR165" s="77"/>
      <c r="BS165" s="77"/>
      <c r="BT165" s="77"/>
      <c r="BU165" s="77"/>
      <c r="BV165" s="77"/>
      <c r="BW165" s="77"/>
      <c r="BX165" s="77"/>
      <c r="BY165" s="77"/>
      <c r="BZ165" s="77"/>
      <c r="CA165" s="77"/>
      <c r="CB165" s="77"/>
      <c r="CC165" s="77"/>
      <c r="CD165" s="77"/>
      <c r="CE165" s="77"/>
      <c r="CF165" s="77"/>
      <c r="CG165" s="77"/>
      <c r="CH165" s="77"/>
    </row>
    <row r="166" spans="1:86" ht="46.5" x14ac:dyDescent="0.35">
      <c r="A166" s="25">
        <v>165</v>
      </c>
      <c r="B166" s="25"/>
      <c r="C166" s="25"/>
      <c r="D166" s="24" t="s">
        <v>241</v>
      </c>
      <c r="E166" s="21" t="s">
        <v>242</v>
      </c>
      <c r="F166" s="22">
        <v>2009</v>
      </c>
      <c r="G166" s="21" t="s">
        <v>3494</v>
      </c>
      <c r="H166" s="21" t="s">
        <v>2119</v>
      </c>
      <c r="I166" s="21" t="s">
        <v>952</v>
      </c>
      <c r="J166" s="85" t="s">
        <v>953</v>
      </c>
      <c r="K166" s="21" t="s">
        <v>2119</v>
      </c>
      <c r="L166" s="21" t="str">
        <f>INDEX(Location!$J$2:$J$109,MATCH(Catalogue!K166,Location!$I$2:$I$109,0))</f>
        <v>n/a</v>
      </c>
      <c r="M166" s="21" t="s">
        <v>2119</v>
      </c>
      <c r="N166" s="21" t="s">
        <v>2119</v>
      </c>
      <c r="O166" s="21" t="s">
        <v>2119</v>
      </c>
      <c r="P166" s="21" t="s">
        <v>2119</v>
      </c>
      <c r="Q166" s="21" t="s">
        <v>2119</v>
      </c>
      <c r="R166" s="21"/>
      <c r="S166" s="21" t="s">
        <v>2175</v>
      </c>
      <c r="T166" s="21" t="s">
        <v>3187</v>
      </c>
      <c r="U166" s="21" t="s">
        <v>2247</v>
      </c>
      <c r="V166" s="21" t="s">
        <v>2119</v>
      </c>
      <c r="W166" s="21" t="s">
        <v>33</v>
      </c>
      <c r="X166" s="21"/>
      <c r="Y166" s="21"/>
      <c r="Z166" s="21"/>
      <c r="AA166" s="77"/>
      <c r="AB166" s="77"/>
      <c r="AC166" s="77"/>
      <c r="AD166" s="77"/>
      <c r="AE166" s="77"/>
      <c r="AF166" s="77"/>
      <c r="AG166" s="77"/>
      <c r="AH166" s="77"/>
      <c r="AI166" s="77"/>
      <c r="AJ166" s="77"/>
      <c r="AK166" s="77"/>
      <c r="AL166" s="77"/>
      <c r="AM166" s="77"/>
      <c r="AN166" s="77"/>
      <c r="AO166" s="77"/>
      <c r="AP166" s="77"/>
      <c r="AQ166" s="77"/>
      <c r="AR166" s="77"/>
      <c r="AS166" s="77"/>
      <c r="AT166" s="77"/>
      <c r="AU166" s="77"/>
      <c r="AV166" s="77"/>
      <c r="AW166" s="77"/>
      <c r="AX166" s="77"/>
      <c r="AY166" s="77"/>
      <c r="AZ166" s="77"/>
      <c r="BA166" s="77"/>
      <c r="BB166" s="77"/>
      <c r="BC166" s="77"/>
      <c r="BD166" s="77"/>
      <c r="BE166" s="77"/>
      <c r="BF166" s="77"/>
      <c r="BG166" s="77"/>
      <c r="BH166" s="77"/>
      <c r="BI166" s="77"/>
      <c r="BJ166" s="77"/>
      <c r="BK166" s="77"/>
      <c r="BL166" s="77"/>
      <c r="BM166" s="77"/>
      <c r="BN166" s="77"/>
      <c r="BO166" s="77"/>
      <c r="BP166" s="77"/>
      <c r="BQ166" s="77"/>
      <c r="BR166" s="77"/>
      <c r="BS166" s="77"/>
      <c r="BT166" s="77"/>
      <c r="BU166" s="77"/>
      <c r="BV166" s="77"/>
      <c r="BW166" s="77"/>
      <c r="BX166" s="77"/>
      <c r="BY166" s="77"/>
      <c r="BZ166" s="77"/>
      <c r="CA166" s="77"/>
      <c r="CB166" s="77"/>
      <c r="CC166" s="77"/>
      <c r="CD166" s="77"/>
      <c r="CE166" s="77"/>
      <c r="CF166" s="77"/>
      <c r="CG166" s="77"/>
      <c r="CH166" s="77"/>
    </row>
    <row r="167" spans="1:86" ht="62" x14ac:dyDescent="0.35">
      <c r="A167" s="25">
        <v>166</v>
      </c>
      <c r="B167" s="25"/>
      <c r="C167" s="25"/>
      <c r="D167" s="24" t="s">
        <v>243</v>
      </c>
      <c r="E167" s="21" t="s">
        <v>244</v>
      </c>
      <c r="F167" s="22">
        <v>2009</v>
      </c>
      <c r="G167" s="21" t="s">
        <v>3494</v>
      </c>
      <c r="H167" s="21" t="s">
        <v>2119</v>
      </c>
      <c r="I167" s="21" t="s">
        <v>790</v>
      </c>
      <c r="J167" s="41" t="s">
        <v>791</v>
      </c>
      <c r="K167" s="21" t="s">
        <v>2119</v>
      </c>
      <c r="L167" s="21" t="str">
        <f>INDEX(Location!$J$2:$J$109,MATCH(Catalogue!K167,Location!$I$2:$I$109,0))</f>
        <v>n/a</v>
      </c>
      <c r="M167" s="21" t="s">
        <v>2119</v>
      </c>
      <c r="N167" s="21" t="s">
        <v>2119</v>
      </c>
      <c r="O167" s="21" t="s">
        <v>2119</v>
      </c>
      <c r="P167" s="21" t="s">
        <v>2119</v>
      </c>
      <c r="Q167" s="21" t="s">
        <v>2119</v>
      </c>
      <c r="R167" s="21"/>
      <c r="S167" s="21" t="s">
        <v>2249</v>
      </c>
      <c r="T167" s="21" t="s">
        <v>2653</v>
      </c>
      <c r="U167" s="21" t="s">
        <v>1182</v>
      </c>
      <c r="V167" s="21" t="s">
        <v>2119</v>
      </c>
      <c r="W167" s="21" t="s">
        <v>2248</v>
      </c>
      <c r="X167" s="21"/>
      <c r="Y167" s="21"/>
      <c r="Z167" s="21"/>
      <c r="AA167" s="77"/>
      <c r="AB167" s="77"/>
      <c r="AC167" s="77"/>
      <c r="AD167" s="77"/>
      <c r="AE167" s="77"/>
      <c r="AF167" s="77"/>
      <c r="AG167" s="77"/>
      <c r="AH167" s="77"/>
      <c r="AI167" s="77"/>
      <c r="AJ167" s="77"/>
      <c r="AK167" s="77"/>
      <c r="AL167" s="77"/>
      <c r="AM167" s="77"/>
      <c r="AN167" s="77"/>
      <c r="AO167" s="77"/>
      <c r="AP167" s="77"/>
      <c r="AQ167" s="77"/>
      <c r="AR167" s="77"/>
      <c r="AS167" s="77"/>
      <c r="AT167" s="77"/>
      <c r="AU167" s="77"/>
      <c r="AV167" s="77"/>
      <c r="AW167" s="77"/>
      <c r="AX167" s="77"/>
      <c r="AY167" s="77"/>
      <c r="AZ167" s="77"/>
      <c r="BA167" s="77"/>
      <c r="BB167" s="77"/>
      <c r="BC167" s="77"/>
      <c r="BD167" s="77"/>
      <c r="BE167" s="77"/>
      <c r="BF167" s="77"/>
      <c r="BG167" s="77"/>
      <c r="BH167" s="77"/>
      <c r="BI167" s="77"/>
      <c r="BJ167" s="77"/>
      <c r="BK167" s="77"/>
      <c r="BL167" s="77"/>
      <c r="BM167" s="77"/>
      <c r="BN167" s="77"/>
      <c r="BO167" s="77"/>
      <c r="BP167" s="77"/>
      <c r="BQ167" s="77"/>
      <c r="BR167" s="77"/>
      <c r="BS167" s="77"/>
      <c r="BT167" s="77"/>
      <c r="BU167" s="77"/>
      <c r="BV167" s="77"/>
      <c r="BW167" s="77"/>
      <c r="BX167" s="77"/>
      <c r="BY167" s="77"/>
      <c r="BZ167" s="77"/>
      <c r="CA167" s="77"/>
      <c r="CB167" s="77"/>
      <c r="CC167" s="77"/>
      <c r="CD167" s="77"/>
      <c r="CE167" s="77"/>
      <c r="CF167" s="77"/>
      <c r="CG167" s="77"/>
      <c r="CH167" s="77"/>
    </row>
    <row r="168" spans="1:86" ht="46.5" x14ac:dyDescent="0.35">
      <c r="A168" s="25">
        <v>167</v>
      </c>
      <c r="B168" s="25"/>
      <c r="C168" s="25"/>
      <c r="D168" s="24" t="s">
        <v>245</v>
      </c>
      <c r="E168" s="21" t="s">
        <v>246</v>
      </c>
      <c r="F168" s="22">
        <v>2009</v>
      </c>
      <c r="G168" s="21" t="s">
        <v>3494</v>
      </c>
      <c r="H168" s="21" t="s">
        <v>2250</v>
      </c>
      <c r="I168" s="21" t="s">
        <v>2119</v>
      </c>
      <c r="J168" s="21" t="s">
        <v>2119</v>
      </c>
      <c r="K168" s="21" t="s">
        <v>2119</v>
      </c>
      <c r="L168" s="21" t="str">
        <f>INDEX(Location!$J$2:$J$109,MATCH(Catalogue!K168,Location!$I$2:$I$109,0))</f>
        <v>n/a</v>
      </c>
      <c r="M168" s="21" t="s">
        <v>2119</v>
      </c>
      <c r="N168" s="21" t="s">
        <v>2119</v>
      </c>
      <c r="O168" s="21" t="s">
        <v>2119</v>
      </c>
      <c r="P168" s="21" t="s">
        <v>2119</v>
      </c>
      <c r="Q168" s="21" t="s">
        <v>2119</v>
      </c>
      <c r="R168" s="21"/>
      <c r="S168" s="21" t="s">
        <v>1175</v>
      </c>
      <c r="T168" s="21" t="s">
        <v>2653</v>
      </c>
      <c r="U168" s="21" t="s">
        <v>1183</v>
      </c>
      <c r="V168" s="21" t="s">
        <v>2119</v>
      </c>
      <c r="W168" s="21" t="s">
        <v>2119</v>
      </c>
      <c r="X168" s="21"/>
      <c r="Y168" s="21"/>
      <c r="Z168" s="21"/>
      <c r="AA168" s="77"/>
      <c r="AB168" s="77"/>
      <c r="AC168" s="77"/>
      <c r="AD168" s="77"/>
      <c r="AE168" s="77"/>
      <c r="AF168" s="77"/>
      <c r="AG168" s="77"/>
      <c r="AH168" s="77"/>
      <c r="AI168" s="77"/>
      <c r="AJ168" s="77"/>
      <c r="AK168" s="77"/>
      <c r="AL168" s="77"/>
      <c r="AM168" s="77"/>
      <c r="AN168" s="77"/>
      <c r="AO168" s="77"/>
      <c r="AP168" s="77"/>
      <c r="AQ168" s="77"/>
      <c r="AR168" s="77"/>
      <c r="AS168" s="77"/>
      <c r="AT168" s="77"/>
      <c r="AU168" s="77"/>
      <c r="AV168" s="77"/>
      <c r="AW168" s="77"/>
      <c r="AX168" s="77"/>
      <c r="AY168" s="77"/>
      <c r="AZ168" s="77"/>
      <c r="BA168" s="77"/>
      <c r="BB168" s="77"/>
      <c r="BC168" s="77"/>
      <c r="BD168" s="77"/>
      <c r="BE168" s="77"/>
      <c r="BF168" s="77"/>
      <c r="BG168" s="77"/>
      <c r="BH168" s="77"/>
      <c r="BI168" s="77"/>
      <c r="BJ168" s="77"/>
      <c r="BK168" s="77"/>
      <c r="BL168" s="77"/>
      <c r="BM168" s="77"/>
      <c r="BN168" s="77"/>
      <c r="BO168" s="77"/>
      <c r="BP168" s="77"/>
      <c r="BQ168" s="77"/>
      <c r="BR168" s="77"/>
      <c r="BS168" s="77"/>
      <c r="BT168" s="77"/>
      <c r="BU168" s="77"/>
      <c r="BV168" s="77"/>
      <c r="BW168" s="77"/>
      <c r="BX168" s="77"/>
      <c r="BY168" s="77"/>
      <c r="BZ168" s="77"/>
      <c r="CA168" s="77"/>
      <c r="CB168" s="77"/>
      <c r="CC168" s="77"/>
      <c r="CD168" s="77"/>
      <c r="CE168" s="77"/>
      <c r="CF168" s="77"/>
      <c r="CG168" s="77"/>
      <c r="CH168" s="77"/>
    </row>
    <row r="169" spans="1:86" s="79" customFormat="1" ht="62" x14ac:dyDescent="0.35">
      <c r="A169" s="25">
        <v>168</v>
      </c>
      <c r="B169" s="25"/>
      <c r="C169" s="25"/>
      <c r="D169" s="24" t="s">
        <v>247</v>
      </c>
      <c r="E169" s="21" t="s">
        <v>248</v>
      </c>
      <c r="F169" s="22">
        <v>2010</v>
      </c>
      <c r="G169" s="21" t="s">
        <v>3494</v>
      </c>
      <c r="H169" s="21" t="s">
        <v>2119</v>
      </c>
      <c r="I169" s="21" t="s">
        <v>940</v>
      </c>
      <c r="J169" s="85" t="s">
        <v>941</v>
      </c>
      <c r="K169" s="21" t="s">
        <v>2119</v>
      </c>
      <c r="L169" s="21" t="str">
        <f>INDEX(Location!$J$2:$J$109,MATCH(Catalogue!K169,Location!$I$2:$I$109,0))</f>
        <v>n/a</v>
      </c>
      <c r="M169" s="21" t="s">
        <v>2119</v>
      </c>
      <c r="N169" s="21" t="s">
        <v>2119</v>
      </c>
      <c r="O169" s="21" t="s">
        <v>2119</v>
      </c>
      <c r="P169" s="21" t="s">
        <v>2119</v>
      </c>
      <c r="Q169" s="21" t="s">
        <v>2119</v>
      </c>
      <c r="R169" s="21"/>
      <c r="S169" s="21" t="s">
        <v>2222</v>
      </c>
      <c r="T169" s="21" t="s">
        <v>3187</v>
      </c>
      <c r="U169" s="21" t="s">
        <v>2154</v>
      </c>
      <c r="V169" s="21" t="s">
        <v>2119</v>
      </c>
      <c r="W169" s="21" t="s">
        <v>2223</v>
      </c>
      <c r="X169" s="21"/>
      <c r="Y169" s="21"/>
      <c r="Z169" s="21"/>
      <c r="AA169" s="77"/>
      <c r="AB169" s="77"/>
      <c r="AC169" s="77"/>
      <c r="AD169" s="77"/>
      <c r="AE169" s="77"/>
      <c r="AF169" s="77"/>
      <c r="AG169" s="77"/>
      <c r="AH169" s="77"/>
      <c r="AI169" s="77"/>
      <c r="AJ169" s="77"/>
      <c r="AK169" s="77"/>
      <c r="AL169" s="77"/>
      <c r="AM169" s="77"/>
      <c r="AN169" s="77"/>
      <c r="AO169" s="77"/>
      <c r="AP169" s="77"/>
      <c r="AQ169" s="77"/>
      <c r="AR169" s="77"/>
      <c r="AS169" s="77"/>
      <c r="AT169" s="77"/>
      <c r="AU169" s="77"/>
      <c r="AV169" s="77"/>
      <c r="AW169" s="77"/>
      <c r="AX169" s="77"/>
      <c r="AY169" s="77"/>
      <c r="AZ169" s="77"/>
      <c r="BA169" s="77"/>
      <c r="BB169" s="77"/>
      <c r="BC169" s="77"/>
      <c r="BD169" s="77"/>
      <c r="BE169" s="77"/>
      <c r="BF169" s="77"/>
      <c r="BG169" s="77"/>
      <c r="BH169" s="77"/>
      <c r="BI169" s="77"/>
      <c r="BJ169" s="77"/>
      <c r="BK169" s="77"/>
      <c r="BL169" s="77"/>
      <c r="BM169" s="77"/>
      <c r="BN169" s="77"/>
      <c r="BO169" s="77"/>
      <c r="BP169" s="77"/>
      <c r="BQ169" s="77"/>
      <c r="BR169" s="77"/>
      <c r="BS169" s="77"/>
      <c r="BT169" s="77"/>
      <c r="BU169" s="77"/>
      <c r="BV169" s="77"/>
      <c r="BW169" s="77"/>
      <c r="BX169" s="77"/>
      <c r="BY169" s="77"/>
      <c r="BZ169" s="77"/>
      <c r="CA169" s="77"/>
      <c r="CB169" s="77"/>
      <c r="CC169" s="77"/>
      <c r="CD169" s="77"/>
      <c r="CE169" s="77"/>
      <c r="CF169" s="77"/>
      <c r="CG169" s="77"/>
      <c r="CH169" s="77"/>
    </row>
    <row r="170" spans="1:86" ht="46.5" x14ac:dyDescent="0.35">
      <c r="A170" s="25">
        <v>169</v>
      </c>
      <c r="B170" s="25"/>
      <c r="C170" s="25"/>
      <c r="D170" s="24" t="s">
        <v>249</v>
      </c>
      <c r="E170" s="21" t="s">
        <v>250</v>
      </c>
      <c r="F170" s="22">
        <v>2010</v>
      </c>
      <c r="G170" s="21" t="s">
        <v>3494</v>
      </c>
      <c r="H170" s="21" t="s">
        <v>2119</v>
      </c>
      <c r="I170" s="21" t="s">
        <v>940</v>
      </c>
      <c r="J170" s="85" t="s">
        <v>941</v>
      </c>
      <c r="K170" s="21" t="s">
        <v>2119</v>
      </c>
      <c r="L170" s="21" t="str">
        <f>INDEX(Location!$J$2:$J$109,MATCH(Catalogue!K170,Location!$I$2:$I$109,0))</f>
        <v>n/a</v>
      </c>
      <c r="M170" s="21" t="s">
        <v>2119</v>
      </c>
      <c r="N170" s="21" t="s">
        <v>2119</v>
      </c>
      <c r="O170" s="21" t="s">
        <v>2119</v>
      </c>
      <c r="P170" s="21" t="s">
        <v>2119</v>
      </c>
      <c r="Q170" s="21" t="s">
        <v>2119</v>
      </c>
      <c r="R170" s="21"/>
      <c r="S170" s="21" t="s">
        <v>2175</v>
      </c>
      <c r="T170" s="21" t="s">
        <v>1178</v>
      </c>
      <c r="U170" s="21" t="s">
        <v>2177</v>
      </c>
      <c r="V170" s="21" t="s">
        <v>2119</v>
      </c>
      <c r="W170" s="21" t="s">
        <v>2224</v>
      </c>
      <c r="X170" s="21"/>
      <c r="Y170" s="21"/>
      <c r="Z170" s="21"/>
      <c r="AA170" s="77"/>
      <c r="AB170" s="77"/>
      <c r="AC170" s="77"/>
      <c r="AD170" s="77"/>
      <c r="AE170" s="77"/>
      <c r="AF170" s="77"/>
      <c r="AG170" s="77"/>
      <c r="AH170" s="77"/>
      <c r="AI170" s="77"/>
      <c r="AJ170" s="77"/>
      <c r="AK170" s="77"/>
      <c r="AL170" s="77"/>
      <c r="AM170" s="77"/>
      <c r="AN170" s="77"/>
      <c r="AO170" s="77"/>
      <c r="AP170" s="77"/>
      <c r="AQ170" s="77"/>
      <c r="AR170" s="77"/>
      <c r="AS170" s="77"/>
      <c r="AT170" s="77"/>
      <c r="AU170" s="77"/>
      <c r="AV170" s="77"/>
      <c r="AW170" s="77"/>
      <c r="AX170" s="77"/>
      <c r="AY170" s="77"/>
      <c r="AZ170" s="77"/>
      <c r="BA170" s="77"/>
      <c r="BB170" s="77"/>
      <c r="BC170" s="77"/>
      <c r="BD170" s="77"/>
      <c r="BE170" s="77"/>
      <c r="BF170" s="77"/>
      <c r="BG170" s="77"/>
      <c r="BH170" s="77"/>
      <c r="BI170" s="77"/>
      <c r="BJ170" s="77"/>
      <c r="BK170" s="77"/>
      <c r="BL170" s="77"/>
      <c r="BM170" s="77"/>
      <c r="BN170" s="77"/>
      <c r="BO170" s="77"/>
      <c r="BP170" s="77"/>
      <c r="BQ170" s="77"/>
      <c r="BR170" s="77"/>
      <c r="BS170" s="77"/>
      <c r="BT170" s="77"/>
      <c r="BU170" s="77"/>
      <c r="BV170" s="77"/>
      <c r="BW170" s="77"/>
      <c r="BX170" s="77"/>
      <c r="BY170" s="77"/>
      <c r="BZ170" s="77"/>
      <c r="CA170" s="77"/>
      <c r="CB170" s="77"/>
      <c r="CC170" s="77"/>
      <c r="CD170" s="77"/>
      <c r="CE170" s="77"/>
      <c r="CF170" s="77"/>
      <c r="CG170" s="77"/>
      <c r="CH170" s="77"/>
    </row>
    <row r="171" spans="1:86" ht="46.5" x14ac:dyDescent="0.35">
      <c r="A171" s="25">
        <v>170</v>
      </c>
      <c r="B171" s="25"/>
      <c r="C171" s="25"/>
      <c r="D171" s="24" t="s">
        <v>251</v>
      </c>
      <c r="E171" s="21" t="s">
        <v>252</v>
      </c>
      <c r="F171" s="22">
        <v>2010</v>
      </c>
      <c r="G171" s="21" t="s">
        <v>3494</v>
      </c>
      <c r="H171" s="21" t="s">
        <v>2119</v>
      </c>
      <c r="I171" s="21" t="s">
        <v>836</v>
      </c>
      <c r="J171" s="85" t="s">
        <v>837</v>
      </c>
      <c r="K171" s="21" t="s">
        <v>2119</v>
      </c>
      <c r="L171" s="21" t="str">
        <f>INDEX(Location!$J$2:$J$109,MATCH(Catalogue!K171,Location!$I$2:$I$109,0))</f>
        <v>n/a</v>
      </c>
      <c r="M171" s="21" t="s">
        <v>2119</v>
      </c>
      <c r="N171" s="21" t="s">
        <v>2119</v>
      </c>
      <c r="O171" s="21" t="s">
        <v>2119</v>
      </c>
      <c r="P171" s="21" t="s">
        <v>2119</v>
      </c>
      <c r="Q171" s="21" t="s">
        <v>2119</v>
      </c>
      <c r="R171" s="21"/>
      <c r="S171" s="21" t="s">
        <v>1175</v>
      </c>
      <c r="T171" s="21" t="s">
        <v>3187</v>
      </c>
      <c r="U171" s="21" t="s">
        <v>2154</v>
      </c>
      <c r="V171" s="21" t="s">
        <v>2119</v>
      </c>
      <c r="W171" s="21" t="s">
        <v>2233</v>
      </c>
      <c r="X171" s="21"/>
      <c r="Y171" s="21"/>
      <c r="Z171" s="21"/>
      <c r="AA171" s="77"/>
      <c r="AB171" s="77"/>
      <c r="AC171" s="77"/>
      <c r="AD171" s="77"/>
      <c r="AE171" s="77"/>
      <c r="AF171" s="77"/>
      <c r="AG171" s="77"/>
      <c r="AH171" s="77"/>
      <c r="AI171" s="77"/>
      <c r="AJ171" s="77"/>
      <c r="AK171" s="77"/>
      <c r="AL171" s="77"/>
      <c r="AM171" s="77"/>
      <c r="AN171" s="77"/>
      <c r="AO171" s="77"/>
      <c r="AP171" s="77"/>
      <c r="AQ171" s="77"/>
      <c r="AR171" s="77"/>
      <c r="AS171" s="77"/>
      <c r="AT171" s="77"/>
      <c r="AU171" s="77"/>
      <c r="AV171" s="77"/>
      <c r="AW171" s="77"/>
      <c r="AX171" s="77"/>
      <c r="AY171" s="77"/>
      <c r="AZ171" s="77"/>
      <c r="BA171" s="77"/>
      <c r="BB171" s="77"/>
      <c r="BC171" s="77"/>
      <c r="BD171" s="77"/>
      <c r="BE171" s="77"/>
      <c r="BF171" s="77"/>
      <c r="BG171" s="77"/>
      <c r="BH171" s="77"/>
      <c r="BI171" s="77"/>
      <c r="BJ171" s="77"/>
      <c r="BK171" s="77"/>
      <c r="BL171" s="77"/>
      <c r="BM171" s="77"/>
      <c r="BN171" s="77"/>
      <c r="BO171" s="77"/>
      <c r="BP171" s="77"/>
      <c r="BQ171" s="77"/>
      <c r="BR171" s="77"/>
      <c r="BS171" s="77"/>
      <c r="BT171" s="77"/>
      <c r="BU171" s="77"/>
      <c r="BV171" s="77"/>
      <c r="BW171" s="77"/>
      <c r="BX171" s="77"/>
      <c r="BY171" s="77"/>
      <c r="BZ171" s="77"/>
      <c r="CA171" s="77"/>
      <c r="CB171" s="77"/>
      <c r="CC171" s="77"/>
      <c r="CD171" s="77"/>
      <c r="CE171" s="77"/>
      <c r="CF171" s="77"/>
      <c r="CG171" s="77"/>
      <c r="CH171" s="77"/>
    </row>
    <row r="172" spans="1:86" ht="162.75" customHeight="1" x14ac:dyDescent="0.35">
      <c r="A172" s="25">
        <v>171</v>
      </c>
      <c r="B172" s="25"/>
      <c r="C172" s="25"/>
      <c r="D172" s="24" t="s">
        <v>253</v>
      </c>
      <c r="E172" s="21" t="s">
        <v>254</v>
      </c>
      <c r="F172" s="22">
        <v>2010</v>
      </c>
      <c r="G172" s="21" t="s">
        <v>3494</v>
      </c>
      <c r="H172" s="21" t="s">
        <v>2119</v>
      </c>
      <c r="I172" s="21" t="s">
        <v>876</v>
      </c>
      <c r="J172" s="85" t="s">
        <v>877</v>
      </c>
      <c r="K172" s="21" t="s">
        <v>2119</v>
      </c>
      <c r="L172" s="21" t="str">
        <f>INDEX(Location!$J$2:$J$109,MATCH(Catalogue!K172,Location!$I$2:$I$109,0))</f>
        <v>n/a</v>
      </c>
      <c r="M172" s="21" t="s">
        <v>2119</v>
      </c>
      <c r="N172" s="21" t="s">
        <v>2119</v>
      </c>
      <c r="O172" s="21" t="s">
        <v>2119</v>
      </c>
      <c r="P172" s="21" t="s">
        <v>2119</v>
      </c>
      <c r="Q172" s="21" t="s">
        <v>2119</v>
      </c>
      <c r="R172" s="21"/>
      <c r="S172" s="21" t="s">
        <v>1173</v>
      </c>
      <c r="T172" s="21" t="s">
        <v>2653</v>
      </c>
      <c r="U172" s="21" t="s">
        <v>2154</v>
      </c>
      <c r="V172" s="21" t="s">
        <v>2119</v>
      </c>
      <c r="W172" s="21" t="s">
        <v>33</v>
      </c>
      <c r="X172" s="21"/>
      <c r="Y172" s="21"/>
      <c r="Z172" s="21"/>
      <c r="AA172" s="77"/>
      <c r="AB172" s="77"/>
      <c r="AC172" s="77"/>
      <c r="AD172" s="77"/>
      <c r="AE172" s="77"/>
      <c r="AF172" s="77"/>
      <c r="AG172" s="77"/>
      <c r="AH172" s="77"/>
      <c r="AI172" s="77"/>
      <c r="AJ172" s="77"/>
      <c r="AK172" s="77"/>
      <c r="AL172" s="77"/>
      <c r="AM172" s="77"/>
      <c r="AN172" s="77"/>
      <c r="AO172" s="77"/>
      <c r="AP172" s="77"/>
      <c r="AQ172" s="77"/>
      <c r="AR172" s="77"/>
      <c r="AS172" s="77"/>
      <c r="AT172" s="77"/>
      <c r="AU172" s="77"/>
      <c r="AV172" s="77"/>
      <c r="AW172" s="77"/>
      <c r="AX172" s="77"/>
      <c r="AY172" s="77"/>
      <c r="AZ172" s="77"/>
      <c r="BA172" s="77"/>
      <c r="BB172" s="77"/>
      <c r="BC172" s="77"/>
      <c r="BD172" s="77"/>
      <c r="BE172" s="77"/>
      <c r="BF172" s="77"/>
      <c r="BG172" s="77"/>
      <c r="BH172" s="77"/>
      <c r="BI172" s="77"/>
      <c r="BJ172" s="77"/>
      <c r="BK172" s="77"/>
      <c r="BL172" s="77"/>
      <c r="BM172" s="77"/>
      <c r="BN172" s="77"/>
      <c r="BO172" s="77"/>
      <c r="BP172" s="77"/>
      <c r="BQ172" s="77"/>
      <c r="BR172" s="77"/>
      <c r="BS172" s="77"/>
      <c r="BT172" s="77"/>
      <c r="BU172" s="77"/>
      <c r="BV172" s="77"/>
      <c r="BW172" s="77"/>
      <c r="BX172" s="77"/>
      <c r="BY172" s="77"/>
      <c r="BZ172" s="77"/>
      <c r="CA172" s="77"/>
      <c r="CB172" s="77"/>
      <c r="CC172" s="77"/>
      <c r="CD172" s="77"/>
      <c r="CE172" s="77"/>
      <c r="CF172" s="77"/>
      <c r="CG172" s="77"/>
      <c r="CH172" s="77"/>
    </row>
    <row r="173" spans="1:86" ht="46.5" x14ac:dyDescent="0.35">
      <c r="A173" s="25">
        <v>172</v>
      </c>
      <c r="B173" s="25"/>
      <c r="C173" s="25"/>
      <c r="D173" s="24" t="s">
        <v>255</v>
      </c>
      <c r="E173" s="21" t="s">
        <v>256</v>
      </c>
      <c r="F173" s="22">
        <v>2010</v>
      </c>
      <c r="G173" s="21" t="s">
        <v>3494</v>
      </c>
      <c r="H173" s="21" t="s">
        <v>2250</v>
      </c>
      <c r="I173" s="21" t="s">
        <v>2119</v>
      </c>
      <c r="J173" s="21" t="s">
        <v>2119</v>
      </c>
      <c r="K173" s="21" t="s">
        <v>2119</v>
      </c>
      <c r="L173" s="21" t="str">
        <f>INDEX(Location!$J$2:$J$109,MATCH(Catalogue!K173,Location!$I$2:$I$109,0))</f>
        <v>n/a</v>
      </c>
      <c r="M173" s="21" t="s">
        <v>2119</v>
      </c>
      <c r="N173" s="21" t="s">
        <v>2119</v>
      </c>
      <c r="O173" s="21" t="s">
        <v>2119</v>
      </c>
      <c r="P173" s="21" t="s">
        <v>2119</v>
      </c>
      <c r="Q173" s="21" t="s">
        <v>2119</v>
      </c>
      <c r="R173" s="21"/>
      <c r="S173" s="21" t="s">
        <v>1173</v>
      </c>
      <c r="T173" s="21" t="s">
        <v>2653</v>
      </c>
      <c r="U173" s="21" t="s">
        <v>2177</v>
      </c>
      <c r="V173" s="21" t="s">
        <v>2119</v>
      </c>
      <c r="W173" s="21" t="s">
        <v>1872</v>
      </c>
      <c r="X173" s="21"/>
      <c r="Y173" s="21"/>
      <c r="Z173" s="21"/>
      <c r="AA173" s="77"/>
      <c r="AB173" s="77"/>
      <c r="AC173" s="77"/>
      <c r="AD173" s="77"/>
      <c r="AE173" s="77"/>
      <c r="AF173" s="77"/>
      <c r="AG173" s="77"/>
      <c r="AH173" s="77"/>
      <c r="AI173" s="77"/>
      <c r="AJ173" s="77"/>
      <c r="AK173" s="77"/>
      <c r="AL173" s="77"/>
      <c r="AM173" s="77"/>
      <c r="AN173" s="77"/>
      <c r="AO173" s="77"/>
      <c r="AP173" s="77"/>
      <c r="AQ173" s="77"/>
      <c r="AR173" s="77"/>
      <c r="AS173" s="77"/>
      <c r="AT173" s="77"/>
      <c r="AU173" s="77"/>
      <c r="AV173" s="77"/>
      <c r="AW173" s="77"/>
      <c r="AX173" s="77"/>
      <c r="AY173" s="77"/>
      <c r="AZ173" s="77"/>
      <c r="BA173" s="77"/>
      <c r="BB173" s="77"/>
      <c r="BC173" s="77"/>
      <c r="BD173" s="77"/>
      <c r="BE173" s="77"/>
      <c r="BF173" s="77"/>
      <c r="BG173" s="77"/>
      <c r="BH173" s="77"/>
      <c r="BI173" s="77"/>
      <c r="BJ173" s="77"/>
      <c r="BK173" s="77"/>
      <c r="BL173" s="77"/>
      <c r="BM173" s="77"/>
      <c r="BN173" s="77"/>
      <c r="BO173" s="77"/>
      <c r="BP173" s="77"/>
      <c r="BQ173" s="77"/>
      <c r="BR173" s="77"/>
      <c r="BS173" s="77"/>
      <c r="BT173" s="77"/>
      <c r="BU173" s="77"/>
      <c r="BV173" s="77"/>
      <c r="BW173" s="77"/>
      <c r="BX173" s="77"/>
      <c r="BY173" s="77"/>
      <c r="BZ173" s="77"/>
      <c r="CA173" s="77"/>
      <c r="CB173" s="77"/>
      <c r="CC173" s="77"/>
      <c r="CD173" s="77"/>
      <c r="CE173" s="77"/>
      <c r="CF173" s="77"/>
      <c r="CG173" s="77"/>
      <c r="CH173" s="77"/>
    </row>
    <row r="174" spans="1:86" ht="124" x14ac:dyDescent="0.35">
      <c r="A174" s="25">
        <v>173</v>
      </c>
      <c r="B174" s="25"/>
      <c r="C174" s="25"/>
      <c r="D174" s="24" t="s">
        <v>257</v>
      </c>
      <c r="E174" s="21" t="s">
        <v>258</v>
      </c>
      <c r="F174" s="22">
        <v>2011</v>
      </c>
      <c r="G174" s="21" t="s">
        <v>3494</v>
      </c>
      <c r="H174" s="21" t="s">
        <v>2253</v>
      </c>
      <c r="I174" s="21" t="s">
        <v>2119</v>
      </c>
      <c r="J174" s="21" t="s">
        <v>2119</v>
      </c>
      <c r="K174" s="21" t="s">
        <v>2119</v>
      </c>
      <c r="L174" s="21" t="str">
        <f>INDEX(Location!$J$2:$J$109,MATCH(Catalogue!K174,Location!$I$2:$I$109,0))</f>
        <v>n/a</v>
      </c>
      <c r="M174" s="21" t="s">
        <v>2119</v>
      </c>
      <c r="N174" s="21" t="s">
        <v>2251</v>
      </c>
      <c r="O174" s="21" t="s">
        <v>2252</v>
      </c>
      <c r="P174" s="21" t="s">
        <v>2119</v>
      </c>
      <c r="Q174" s="21" t="s">
        <v>2119</v>
      </c>
      <c r="R174" s="21"/>
      <c r="S174" s="21" t="s">
        <v>2175</v>
      </c>
      <c r="T174" s="21" t="s">
        <v>1178</v>
      </c>
      <c r="U174" s="21" t="s">
        <v>1183</v>
      </c>
      <c r="V174" s="21" t="s">
        <v>2119</v>
      </c>
      <c r="W174" s="21" t="s">
        <v>2254</v>
      </c>
      <c r="X174" s="21"/>
      <c r="Y174" s="21"/>
      <c r="Z174" s="21"/>
      <c r="AA174" s="77"/>
      <c r="AB174" s="77"/>
      <c r="AC174" s="77"/>
      <c r="AD174" s="77"/>
      <c r="AE174" s="77"/>
      <c r="AF174" s="77"/>
      <c r="AG174" s="77"/>
      <c r="AH174" s="77"/>
      <c r="AI174" s="77"/>
      <c r="AJ174" s="77"/>
      <c r="AK174" s="77"/>
      <c r="AL174" s="77"/>
      <c r="AM174" s="77"/>
      <c r="AN174" s="77"/>
      <c r="AO174" s="77"/>
      <c r="AP174" s="77"/>
      <c r="AQ174" s="77"/>
      <c r="AR174" s="77"/>
      <c r="AS174" s="77"/>
      <c r="AT174" s="77"/>
      <c r="AU174" s="77"/>
      <c r="AV174" s="77"/>
      <c r="AW174" s="77"/>
      <c r="AX174" s="77"/>
      <c r="AY174" s="77"/>
      <c r="AZ174" s="77"/>
      <c r="BA174" s="77"/>
      <c r="BB174" s="77"/>
      <c r="BC174" s="77"/>
      <c r="BD174" s="77"/>
      <c r="BE174" s="77"/>
      <c r="BF174" s="77"/>
      <c r="BG174" s="77"/>
      <c r="BH174" s="77"/>
      <c r="BI174" s="77"/>
      <c r="BJ174" s="77"/>
      <c r="BK174" s="77"/>
      <c r="BL174" s="77"/>
      <c r="BM174" s="77"/>
      <c r="BN174" s="77"/>
      <c r="BO174" s="77"/>
      <c r="BP174" s="77"/>
      <c r="BQ174" s="77"/>
      <c r="BR174" s="77"/>
      <c r="BS174" s="77"/>
      <c r="BT174" s="77"/>
      <c r="BU174" s="77"/>
      <c r="BV174" s="77"/>
      <c r="BW174" s="77"/>
      <c r="BX174" s="77"/>
      <c r="BY174" s="77"/>
      <c r="BZ174" s="77"/>
      <c r="CA174" s="77"/>
      <c r="CB174" s="77"/>
      <c r="CC174" s="77"/>
      <c r="CD174" s="77"/>
      <c r="CE174" s="77"/>
      <c r="CF174" s="77"/>
      <c r="CG174" s="77"/>
      <c r="CH174" s="77"/>
    </row>
    <row r="175" spans="1:86" ht="77.5" x14ac:dyDescent="0.35">
      <c r="A175" s="25">
        <v>174</v>
      </c>
      <c r="B175" s="25"/>
      <c r="C175" s="25"/>
      <c r="D175" s="24" t="s">
        <v>259</v>
      </c>
      <c r="E175" s="21" t="s">
        <v>199</v>
      </c>
      <c r="F175" s="22">
        <v>2011</v>
      </c>
      <c r="G175" s="21" t="s">
        <v>3494</v>
      </c>
      <c r="H175" s="21" t="s">
        <v>2119</v>
      </c>
      <c r="I175" s="21" t="s">
        <v>848</v>
      </c>
      <c r="J175" s="85" t="s">
        <v>849</v>
      </c>
      <c r="K175" s="21" t="s">
        <v>2119</v>
      </c>
      <c r="L175" s="21" t="str">
        <f>INDEX(Location!$J$2:$J$109,MATCH(Catalogue!K175,Location!$I$2:$I$109,0))</f>
        <v>n/a</v>
      </c>
      <c r="M175" s="21" t="s">
        <v>2119</v>
      </c>
      <c r="N175" s="21" t="s">
        <v>2119</v>
      </c>
      <c r="O175" s="21" t="s">
        <v>2119</v>
      </c>
      <c r="P175" s="21" t="s">
        <v>2119</v>
      </c>
      <c r="Q175" s="21" t="s">
        <v>2119</v>
      </c>
      <c r="R175" s="21"/>
      <c r="S175" s="21" t="s">
        <v>1173</v>
      </c>
      <c r="T175" s="21" t="s">
        <v>3187</v>
      </c>
      <c r="U175" s="21" t="s">
        <v>2177</v>
      </c>
      <c r="V175" s="21" t="s">
        <v>2119</v>
      </c>
      <c r="W175" s="21" t="s">
        <v>2255</v>
      </c>
      <c r="X175" s="21"/>
      <c r="Y175" s="21"/>
      <c r="Z175" s="21"/>
      <c r="AA175" s="77"/>
      <c r="AB175" s="77"/>
      <c r="AC175" s="77"/>
      <c r="AD175" s="77"/>
      <c r="AE175" s="77"/>
      <c r="AF175" s="77"/>
      <c r="AG175" s="77"/>
      <c r="AH175" s="77"/>
      <c r="AI175" s="77"/>
      <c r="AJ175" s="77"/>
      <c r="AK175" s="77"/>
      <c r="AL175" s="77"/>
      <c r="AM175" s="77"/>
      <c r="AN175" s="77"/>
      <c r="AO175" s="77"/>
      <c r="AP175" s="77"/>
      <c r="AQ175" s="77"/>
      <c r="AR175" s="77"/>
      <c r="AS175" s="77"/>
      <c r="AT175" s="77"/>
      <c r="AU175" s="77"/>
      <c r="AV175" s="77"/>
      <c r="AW175" s="77"/>
      <c r="AX175" s="77"/>
      <c r="AY175" s="77"/>
      <c r="AZ175" s="77"/>
      <c r="BA175" s="77"/>
      <c r="BB175" s="77"/>
      <c r="BC175" s="77"/>
      <c r="BD175" s="77"/>
      <c r="BE175" s="77"/>
      <c r="BF175" s="77"/>
      <c r="BG175" s="77"/>
      <c r="BH175" s="77"/>
      <c r="BI175" s="77"/>
      <c r="BJ175" s="77"/>
      <c r="BK175" s="77"/>
      <c r="BL175" s="77"/>
      <c r="BM175" s="77"/>
      <c r="BN175" s="77"/>
      <c r="BO175" s="77"/>
      <c r="BP175" s="77"/>
      <c r="BQ175" s="77"/>
      <c r="BR175" s="77"/>
      <c r="BS175" s="77"/>
      <c r="BT175" s="77"/>
      <c r="BU175" s="77"/>
      <c r="BV175" s="77"/>
      <c r="BW175" s="77"/>
      <c r="BX175" s="77"/>
      <c r="BY175" s="77"/>
      <c r="BZ175" s="77"/>
      <c r="CA175" s="77"/>
      <c r="CB175" s="77"/>
      <c r="CC175" s="77"/>
      <c r="CD175" s="77"/>
      <c r="CE175" s="77"/>
      <c r="CF175" s="77"/>
      <c r="CG175" s="77"/>
      <c r="CH175" s="77"/>
    </row>
    <row r="176" spans="1:86" ht="62" x14ac:dyDescent="0.35">
      <c r="A176" s="25">
        <v>175</v>
      </c>
      <c r="B176" s="25" t="s">
        <v>5104</v>
      </c>
      <c r="C176" s="25" t="s">
        <v>5105</v>
      </c>
      <c r="D176" s="24" t="s">
        <v>260</v>
      </c>
      <c r="E176" s="21" t="s">
        <v>261</v>
      </c>
      <c r="F176" s="22">
        <v>2012</v>
      </c>
      <c r="G176" s="21" t="s">
        <v>3494</v>
      </c>
      <c r="H176" s="21" t="s">
        <v>2119</v>
      </c>
      <c r="I176" s="21" t="s">
        <v>862</v>
      </c>
      <c r="J176" s="85" t="s">
        <v>863</v>
      </c>
      <c r="K176" s="21" t="s">
        <v>2119</v>
      </c>
      <c r="L176" s="21" t="str">
        <f>INDEX(Location!$J$2:$J$109,MATCH(Catalogue!K176,Location!$I$2:$I$109,0))</f>
        <v>n/a</v>
      </c>
      <c r="M176" s="21" t="s">
        <v>2119</v>
      </c>
      <c r="N176" s="21" t="s">
        <v>2119</v>
      </c>
      <c r="O176" s="21" t="s">
        <v>2119</v>
      </c>
      <c r="P176" s="21" t="s">
        <v>2119</v>
      </c>
      <c r="Q176" s="21" t="s">
        <v>2119</v>
      </c>
      <c r="R176" s="21"/>
      <c r="S176" s="21" t="s">
        <v>1175</v>
      </c>
      <c r="T176" s="21" t="s">
        <v>1178</v>
      </c>
      <c r="U176" s="21" t="s">
        <v>1179</v>
      </c>
      <c r="V176" s="21" t="s">
        <v>1309</v>
      </c>
      <c r="W176" s="21" t="s">
        <v>2119</v>
      </c>
      <c r="X176" s="21"/>
      <c r="Y176" s="21"/>
      <c r="Z176" s="21"/>
      <c r="AA176" s="77"/>
      <c r="AB176" s="77"/>
      <c r="AC176" s="77"/>
      <c r="AD176" s="77"/>
      <c r="AE176" s="77"/>
      <c r="AF176" s="77"/>
      <c r="AG176" s="77"/>
      <c r="AH176" s="77"/>
      <c r="AI176" s="77"/>
      <c r="AJ176" s="77"/>
      <c r="AK176" s="77"/>
      <c r="AL176" s="77"/>
      <c r="AM176" s="77"/>
      <c r="AN176" s="77"/>
      <c r="AO176" s="77"/>
      <c r="AP176" s="77"/>
      <c r="AQ176" s="77"/>
      <c r="AR176" s="77"/>
      <c r="AS176" s="77"/>
      <c r="AT176" s="77"/>
      <c r="AU176" s="77"/>
      <c r="AV176" s="77"/>
      <c r="AW176" s="77"/>
      <c r="AX176" s="77"/>
      <c r="AY176" s="77"/>
      <c r="AZ176" s="77"/>
      <c r="BA176" s="77"/>
      <c r="BB176" s="77"/>
      <c r="BC176" s="77"/>
      <c r="BD176" s="77"/>
      <c r="BE176" s="77"/>
      <c r="BF176" s="77"/>
      <c r="BG176" s="77"/>
      <c r="BH176" s="77"/>
      <c r="BI176" s="77"/>
      <c r="BJ176" s="77"/>
      <c r="BK176" s="77"/>
      <c r="BL176" s="77"/>
      <c r="BM176" s="77"/>
      <c r="BN176" s="77"/>
      <c r="BO176" s="77"/>
      <c r="BP176" s="77"/>
      <c r="BQ176" s="77"/>
      <c r="BR176" s="77"/>
      <c r="BS176" s="77"/>
      <c r="BT176" s="77"/>
      <c r="BU176" s="77"/>
      <c r="BV176" s="77"/>
      <c r="BW176" s="77"/>
      <c r="BX176" s="77"/>
      <c r="BY176" s="77"/>
      <c r="BZ176" s="77"/>
      <c r="CA176" s="77"/>
      <c r="CB176" s="77"/>
      <c r="CC176" s="77"/>
      <c r="CD176" s="77"/>
      <c r="CE176" s="77"/>
      <c r="CF176" s="77"/>
      <c r="CG176" s="77"/>
      <c r="CH176" s="77"/>
    </row>
    <row r="177" spans="1:86" ht="31" x14ac:dyDescent="0.35">
      <c r="A177" s="25">
        <v>176</v>
      </c>
      <c r="B177" s="25"/>
      <c r="C177" s="25"/>
      <c r="D177" s="24" t="s">
        <v>262</v>
      </c>
      <c r="E177" s="21" t="s">
        <v>263</v>
      </c>
      <c r="F177" s="22">
        <v>1996</v>
      </c>
      <c r="G177" s="21" t="s">
        <v>3307</v>
      </c>
      <c r="H177" s="21"/>
      <c r="I177" s="21" t="s">
        <v>2119</v>
      </c>
      <c r="J177" s="21" t="s">
        <v>2119</v>
      </c>
      <c r="K177" s="21" t="s">
        <v>2119</v>
      </c>
      <c r="L177" s="21" t="s">
        <v>2119</v>
      </c>
      <c r="M177" s="21"/>
      <c r="N177" s="21"/>
      <c r="O177" s="21"/>
      <c r="P177" s="21"/>
      <c r="Q177" s="21"/>
      <c r="R177" s="21"/>
      <c r="S177" s="21"/>
      <c r="T177" s="21"/>
      <c r="U177" s="21"/>
      <c r="V177" s="21"/>
      <c r="W177" s="21"/>
      <c r="X177" s="21"/>
      <c r="Y177" s="21"/>
      <c r="Z177" s="21" t="s">
        <v>128</v>
      </c>
      <c r="AA177" s="77"/>
      <c r="AB177" s="77"/>
      <c r="AC177" s="77"/>
      <c r="AD177" s="77"/>
      <c r="AE177" s="77"/>
      <c r="AF177" s="77"/>
      <c r="AG177" s="77"/>
      <c r="AH177" s="77"/>
      <c r="AI177" s="77"/>
      <c r="AJ177" s="77"/>
      <c r="AK177" s="77"/>
      <c r="AL177" s="77"/>
      <c r="AM177" s="77"/>
      <c r="AN177" s="77"/>
      <c r="AO177" s="77"/>
      <c r="AP177" s="77"/>
      <c r="AQ177" s="77"/>
      <c r="AR177" s="77"/>
      <c r="AS177" s="77"/>
      <c r="AT177" s="77"/>
      <c r="AU177" s="77"/>
      <c r="AV177" s="77"/>
      <c r="AW177" s="77"/>
      <c r="AX177" s="77"/>
      <c r="AY177" s="77"/>
      <c r="AZ177" s="77"/>
      <c r="BA177" s="77"/>
      <c r="BB177" s="77"/>
      <c r="BC177" s="77"/>
      <c r="BD177" s="77"/>
      <c r="BE177" s="77"/>
      <c r="BF177" s="77"/>
      <c r="BG177" s="77"/>
      <c r="BH177" s="77"/>
      <c r="BI177" s="77"/>
      <c r="BJ177" s="77"/>
      <c r="BK177" s="77"/>
      <c r="BL177" s="77"/>
      <c r="BM177" s="77"/>
      <c r="BN177" s="77"/>
      <c r="BO177" s="77"/>
      <c r="BP177" s="77"/>
      <c r="BQ177" s="77"/>
      <c r="BR177" s="77"/>
      <c r="BS177" s="77"/>
      <c r="BT177" s="77"/>
      <c r="BU177" s="77"/>
      <c r="BV177" s="77"/>
      <c r="BW177" s="77"/>
      <c r="BX177" s="77"/>
      <c r="BY177" s="77"/>
      <c r="BZ177" s="77"/>
      <c r="CA177" s="77"/>
      <c r="CB177" s="77"/>
      <c r="CC177" s="77"/>
      <c r="CD177" s="77"/>
      <c r="CE177" s="77"/>
      <c r="CF177" s="77"/>
      <c r="CG177" s="77"/>
      <c r="CH177" s="77"/>
    </row>
    <row r="178" spans="1:86" x14ac:dyDescent="0.35">
      <c r="A178" s="25">
        <v>177</v>
      </c>
      <c r="B178" s="25"/>
      <c r="C178" s="25"/>
      <c r="D178" s="24" t="s">
        <v>264</v>
      </c>
      <c r="E178" s="21"/>
      <c r="F178" s="22">
        <v>1997</v>
      </c>
      <c r="G178" s="21" t="s">
        <v>3307</v>
      </c>
      <c r="H178" s="21"/>
      <c r="I178" s="21" t="s">
        <v>2119</v>
      </c>
      <c r="J178" s="21" t="s">
        <v>2119</v>
      </c>
      <c r="K178" s="21" t="s">
        <v>2119</v>
      </c>
      <c r="L178" s="21" t="s">
        <v>2119</v>
      </c>
      <c r="M178" s="21"/>
      <c r="N178" s="21"/>
      <c r="O178" s="21"/>
      <c r="P178" s="21"/>
      <c r="Q178" s="21"/>
      <c r="R178" s="21"/>
      <c r="S178" s="21"/>
      <c r="T178" s="21"/>
      <c r="U178" s="21"/>
      <c r="V178" s="21"/>
      <c r="W178" s="21"/>
      <c r="X178" s="21"/>
      <c r="Y178" s="21"/>
      <c r="Z178" s="21"/>
      <c r="AA178" s="77"/>
      <c r="AB178" s="77"/>
      <c r="AC178" s="77"/>
      <c r="AD178" s="77"/>
      <c r="AE178" s="77"/>
      <c r="AF178" s="77"/>
      <c r="AG178" s="77"/>
      <c r="AH178" s="77"/>
      <c r="AI178" s="77"/>
      <c r="AJ178" s="77"/>
      <c r="AK178" s="77"/>
      <c r="AL178" s="77"/>
      <c r="AM178" s="77"/>
      <c r="AN178" s="77"/>
      <c r="AO178" s="77"/>
      <c r="AP178" s="77"/>
      <c r="AQ178" s="77"/>
      <c r="AR178" s="77"/>
      <c r="AS178" s="77"/>
      <c r="AT178" s="77"/>
      <c r="AU178" s="77"/>
      <c r="AV178" s="77"/>
      <c r="AW178" s="77"/>
      <c r="AX178" s="77"/>
      <c r="AY178" s="77"/>
      <c r="AZ178" s="77"/>
      <c r="BA178" s="77"/>
      <c r="BB178" s="77"/>
      <c r="BC178" s="77"/>
      <c r="BD178" s="77"/>
      <c r="BE178" s="77"/>
      <c r="BF178" s="77"/>
      <c r="BG178" s="77"/>
      <c r="BH178" s="77"/>
      <c r="BI178" s="77"/>
      <c r="BJ178" s="77"/>
      <c r="BK178" s="77"/>
      <c r="BL178" s="77"/>
      <c r="BM178" s="77"/>
      <c r="BN178" s="77"/>
      <c r="BO178" s="77"/>
      <c r="BP178" s="77"/>
      <c r="BQ178" s="77"/>
      <c r="BR178" s="77"/>
      <c r="BS178" s="77"/>
      <c r="BT178" s="77"/>
      <c r="BU178" s="77"/>
      <c r="BV178" s="77"/>
      <c r="BW178" s="77"/>
      <c r="BX178" s="77"/>
      <c r="BY178" s="77"/>
      <c r="BZ178" s="77"/>
      <c r="CA178" s="77"/>
      <c r="CB178" s="77"/>
      <c r="CC178" s="77"/>
      <c r="CD178" s="77"/>
      <c r="CE178" s="77"/>
      <c r="CF178" s="77"/>
      <c r="CG178" s="77"/>
      <c r="CH178" s="77"/>
    </row>
    <row r="179" spans="1:86" x14ac:dyDescent="0.35">
      <c r="A179" s="25">
        <v>178</v>
      </c>
      <c r="B179" s="25"/>
      <c r="C179" s="25"/>
      <c r="D179" s="24" t="s">
        <v>265</v>
      </c>
      <c r="E179" s="21"/>
      <c r="F179" s="22">
        <v>2003</v>
      </c>
      <c r="G179" s="21" t="s">
        <v>3307</v>
      </c>
      <c r="H179" s="21"/>
      <c r="I179" s="21" t="s">
        <v>2119</v>
      </c>
      <c r="J179" s="21" t="s">
        <v>2119</v>
      </c>
      <c r="K179" s="21" t="s">
        <v>2119</v>
      </c>
      <c r="L179" s="21" t="s">
        <v>2119</v>
      </c>
      <c r="M179" s="21"/>
      <c r="N179" s="21"/>
      <c r="O179" s="21"/>
      <c r="P179" s="21"/>
      <c r="Q179" s="21"/>
      <c r="R179" s="21"/>
      <c r="S179" s="21"/>
      <c r="T179" s="21"/>
      <c r="U179" s="21"/>
      <c r="V179" s="21"/>
      <c r="W179" s="21"/>
      <c r="X179" s="21"/>
      <c r="Y179" s="21"/>
      <c r="Z179" s="21"/>
      <c r="AA179" s="77"/>
      <c r="AB179" s="77"/>
      <c r="AC179" s="77"/>
      <c r="AD179" s="77"/>
      <c r="AE179" s="77"/>
      <c r="AF179" s="77"/>
      <c r="AG179" s="77"/>
      <c r="AH179" s="77"/>
      <c r="AI179" s="77"/>
      <c r="AJ179" s="77"/>
      <c r="AK179" s="77"/>
      <c r="AL179" s="77"/>
      <c r="AM179" s="77"/>
      <c r="AN179" s="77"/>
      <c r="AO179" s="77"/>
      <c r="AP179" s="77"/>
      <c r="AQ179" s="77"/>
      <c r="AR179" s="77"/>
      <c r="AS179" s="77"/>
      <c r="AT179" s="77"/>
      <c r="AU179" s="77"/>
      <c r="AV179" s="77"/>
      <c r="AW179" s="77"/>
      <c r="AX179" s="77"/>
      <c r="AY179" s="77"/>
      <c r="AZ179" s="77"/>
      <c r="BA179" s="77"/>
      <c r="BB179" s="77"/>
      <c r="BC179" s="77"/>
      <c r="BD179" s="77"/>
      <c r="BE179" s="77"/>
      <c r="BF179" s="77"/>
      <c r="BG179" s="77"/>
      <c r="BH179" s="77"/>
      <c r="BI179" s="77"/>
      <c r="BJ179" s="77"/>
      <c r="BK179" s="77"/>
      <c r="BL179" s="77"/>
      <c r="BM179" s="77"/>
      <c r="BN179" s="77"/>
      <c r="BO179" s="77"/>
      <c r="BP179" s="77"/>
      <c r="BQ179" s="77"/>
      <c r="BR179" s="77"/>
      <c r="BS179" s="77"/>
      <c r="BT179" s="77"/>
      <c r="BU179" s="77"/>
      <c r="BV179" s="77"/>
      <c r="BW179" s="77"/>
      <c r="BX179" s="77"/>
      <c r="BY179" s="77"/>
      <c r="BZ179" s="77"/>
      <c r="CA179" s="77"/>
      <c r="CB179" s="77"/>
      <c r="CC179" s="77"/>
      <c r="CD179" s="77"/>
      <c r="CE179" s="77"/>
      <c r="CF179" s="77"/>
      <c r="CG179" s="77"/>
      <c r="CH179" s="77"/>
    </row>
    <row r="180" spans="1:86" ht="46.5" x14ac:dyDescent="0.35">
      <c r="A180" s="25">
        <v>179</v>
      </c>
      <c r="B180" s="25"/>
      <c r="C180" s="25"/>
      <c r="D180" s="38" t="s">
        <v>3178</v>
      </c>
      <c r="E180" s="37"/>
      <c r="F180" s="22">
        <v>2004</v>
      </c>
      <c r="G180" s="21" t="s">
        <v>266</v>
      </c>
      <c r="H180" s="21" t="s">
        <v>2119</v>
      </c>
      <c r="I180" s="21" t="s">
        <v>936</v>
      </c>
      <c r="J180" s="85" t="s">
        <v>937</v>
      </c>
      <c r="K180" s="21" t="s">
        <v>2119</v>
      </c>
      <c r="L180" s="21" t="str">
        <f>INDEX(Location!$J$2:$J$109,MATCH(Catalogue!K180,Location!$I$2:$I$109,0))</f>
        <v>n/a</v>
      </c>
      <c r="M180" s="21" t="s">
        <v>2119</v>
      </c>
      <c r="N180" s="21" t="s">
        <v>2119</v>
      </c>
      <c r="O180" s="21" t="s">
        <v>2119</v>
      </c>
      <c r="P180" s="21" t="s">
        <v>2119</v>
      </c>
      <c r="Q180" s="21" t="s">
        <v>2119</v>
      </c>
      <c r="R180" s="28" t="s">
        <v>2119</v>
      </c>
      <c r="S180" s="21" t="s">
        <v>2277</v>
      </c>
      <c r="T180" s="21"/>
      <c r="U180" s="21" t="s">
        <v>1182</v>
      </c>
      <c r="V180" s="21" t="s">
        <v>2119</v>
      </c>
      <c r="W180" s="21" t="s">
        <v>2172</v>
      </c>
      <c r="X180" s="21"/>
      <c r="Y180" s="21"/>
      <c r="Z180" s="21"/>
      <c r="AA180" s="77"/>
      <c r="AB180" s="77"/>
      <c r="AC180" s="77"/>
      <c r="AD180" s="77"/>
      <c r="AE180" s="77"/>
      <c r="AF180" s="77"/>
      <c r="AG180" s="77"/>
      <c r="AH180" s="77"/>
      <c r="AI180" s="77"/>
      <c r="AJ180" s="77"/>
      <c r="AK180" s="77"/>
      <c r="AL180" s="77"/>
      <c r="AM180" s="77"/>
      <c r="AN180" s="77"/>
      <c r="AO180" s="77"/>
      <c r="AP180" s="77"/>
      <c r="AQ180" s="77"/>
      <c r="AR180" s="77"/>
      <c r="AS180" s="77"/>
      <c r="AT180" s="77"/>
      <c r="AU180" s="77"/>
      <c r="AV180" s="77"/>
      <c r="AW180" s="77"/>
      <c r="AX180" s="77"/>
      <c r="AY180" s="77"/>
      <c r="AZ180" s="77"/>
      <c r="BA180" s="77"/>
      <c r="BB180" s="77"/>
      <c r="BC180" s="77"/>
      <c r="BD180" s="77"/>
      <c r="BE180" s="77"/>
      <c r="BF180" s="77"/>
      <c r="BG180" s="77"/>
      <c r="BH180" s="77"/>
      <c r="BI180" s="77"/>
      <c r="BJ180" s="77"/>
      <c r="BK180" s="77"/>
      <c r="BL180" s="77"/>
      <c r="BM180" s="77"/>
      <c r="BN180" s="77"/>
      <c r="BO180" s="77"/>
      <c r="BP180" s="77"/>
      <c r="BQ180" s="77"/>
      <c r="BR180" s="77"/>
      <c r="BS180" s="77"/>
      <c r="BT180" s="77"/>
      <c r="BU180" s="77"/>
      <c r="BV180" s="77"/>
      <c r="BW180" s="77"/>
      <c r="BX180" s="77"/>
      <c r="BY180" s="77"/>
      <c r="BZ180" s="77"/>
      <c r="CA180" s="77"/>
      <c r="CB180" s="77"/>
      <c r="CC180" s="77"/>
      <c r="CD180" s="77"/>
      <c r="CE180" s="77"/>
      <c r="CF180" s="77"/>
      <c r="CG180" s="77"/>
      <c r="CH180" s="77"/>
    </row>
    <row r="181" spans="1:86" ht="31" x14ac:dyDescent="0.35">
      <c r="A181" s="25">
        <v>180</v>
      </c>
      <c r="B181" s="25"/>
      <c r="C181" s="25"/>
      <c r="D181" s="24" t="s">
        <v>3490</v>
      </c>
      <c r="E181" s="21"/>
      <c r="F181" s="22">
        <v>2004</v>
      </c>
      <c r="G181" s="21" t="s">
        <v>3307</v>
      </c>
      <c r="H181" s="21"/>
      <c r="I181" s="21" t="s">
        <v>2119</v>
      </c>
      <c r="J181" s="21" t="s">
        <v>2119</v>
      </c>
      <c r="K181" s="21" t="s">
        <v>2119</v>
      </c>
      <c r="L181" s="21" t="s">
        <v>2119</v>
      </c>
      <c r="M181" s="21"/>
      <c r="N181" s="21"/>
      <c r="O181" s="21"/>
      <c r="P181" s="21"/>
      <c r="Q181" s="21"/>
      <c r="R181" s="21"/>
      <c r="S181" s="21"/>
      <c r="T181" s="21"/>
      <c r="U181" s="21"/>
      <c r="V181" s="21"/>
      <c r="W181" s="21"/>
      <c r="X181" s="21"/>
      <c r="Y181" s="21"/>
      <c r="Z181" s="21"/>
      <c r="AA181" s="77"/>
      <c r="AB181" s="77"/>
      <c r="AC181" s="77"/>
      <c r="AD181" s="77"/>
      <c r="AE181" s="77"/>
      <c r="AF181" s="77"/>
      <c r="AG181" s="77"/>
      <c r="AH181" s="77"/>
      <c r="AI181" s="77"/>
      <c r="AJ181" s="77"/>
      <c r="AK181" s="77"/>
      <c r="AL181" s="77"/>
      <c r="AM181" s="77"/>
      <c r="AN181" s="77"/>
      <c r="AO181" s="77"/>
      <c r="AP181" s="77"/>
      <c r="AQ181" s="77"/>
      <c r="AR181" s="77"/>
      <c r="AS181" s="77"/>
      <c r="AT181" s="77"/>
      <c r="AU181" s="77"/>
      <c r="AV181" s="77"/>
      <c r="AW181" s="77"/>
      <c r="AX181" s="77"/>
      <c r="AY181" s="77"/>
      <c r="AZ181" s="77"/>
      <c r="BA181" s="77"/>
      <c r="BB181" s="77"/>
      <c r="BC181" s="77"/>
      <c r="BD181" s="77"/>
      <c r="BE181" s="77"/>
      <c r="BF181" s="77"/>
      <c r="BG181" s="77"/>
      <c r="BH181" s="77"/>
      <c r="BI181" s="77"/>
      <c r="BJ181" s="77"/>
      <c r="BK181" s="77"/>
      <c r="BL181" s="77"/>
      <c r="BM181" s="77"/>
      <c r="BN181" s="77"/>
      <c r="BO181" s="77"/>
      <c r="BP181" s="77"/>
      <c r="BQ181" s="77"/>
      <c r="BR181" s="77"/>
      <c r="BS181" s="77"/>
      <c r="BT181" s="77"/>
      <c r="BU181" s="77"/>
      <c r="BV181" s="77"/>
      <c r="BW181" s="77"/>
      <c r="BX181" s="77"/>
      <c r="BY181" s="77"/>
      <c r="BZ181" s="77"/>
      <c r="CA181" s="77"/>
      <c r="CB181" s="77"/>
      <c r="CC181" s="77"/>
      <c r="CD181" s="77"/>
      <c r="CE181" s="77"/>
      <c r="CF181" s="77"/>
      <c r="CG181" s="77"/>
      <c r="CH181" s="77"/>
    </row>
    <row r="182" spans="1:86" ht="31" x14ac:dyDescent="0.35">
      <c r="A182" s="25">
        <v>181</v>
      </c>
      <c r="B182" s="25"/>
      <c r="C182" s="25"/>
      <c r="D182" s="24" t="s">
        <v>267</v>
      </c>
      <c r="E182" s="21"/>
      <c r="F182" s="22">
        <v>2006</v>
      </c>
      <c r="G182" s="21" t="s">
        <v>3307</v>
      </c>
      <c r="H182" s="21"/>
      <c r="I182" s="21" t="s">
        <v>2119</v>
      </c>
      <c r="J182" s="21" t="s">
        <v>2119</v>
      </c>
      <c r="K182" s="21" t="s">
        <v>2119</v>
      </c>
      <c r="L182" s="21" t="s">
        <v>2119</v>
      </c>
      <c r="M182" s="21"/>
      <c r="N182" s="21"/>
      <c r="O182" s="21"/>
      <c r="P182" s="21"/>
      <c r="Q182" s="21"/>
      <c r="R182" s="21"/>
      <c r="S182" s="21"/>
      <c r="T182" s="21"/>
      <c r="U182" s="21"/>
      <c r="V182" s="21"/>
      <c r="W182" s="21"/>
      <c r="X182" s="21"/>
      <c r="Y182" s="21"/>
      <c r="Z182" s="21"/>
      <c r="AA182" s="77"/>
      <c r="AB182" s="77"/>
      <c r="AC182" s="77"/>
      <c r="AD182" s="77"/>
      <c r="AE182" s="77"/>
      <c r="AF182" s="77"/>
      <c r="AG182" s="77"/>
      <c r="AH182" s="77"/>
      <c r="AI182" s="77"/>
      <c r="AJ182" s="77"/>
      <c r="AK182" s="77"/>
      <c r="AL182" s="77"/>
      <c r="AM182" s="77"/>
      <c r="AN182" s="77"/>
      <c r="AO182" s="77"/>
      <c r="AP182" s="77"/>
      <c r="AQ182" s="77"/>
      <c r="AR182" s="77"/>
      <c r="AS182" s="77"/>
      <c r="AT182" s="77"/>
      <c r="AU182" s="77"/>
      <c r="AV182" s="77"/>
      <c r="AW182" s="77"/>
      <c r="AX182" s="77"/>
      <c r="AY182" s="77"/>
      <c r="AZ182" s="77"/>
      <c r="BA182" s="77"/>
      <c r="BB182" s="77"/>
      <c r="BC182" s="77"/>
      <c r="BD182" s="77"/>
      <c r="BE182" s="77"/>
      <c r="BF182" s="77"/>
      <c r="BG182" s="77"/>
      <c r="BH182" s="77"/>
      <c r="BI182" s="77"/>
      <c r="BJ182" s="77"/>
      <c r="BK182" s="77"/>
      <c r="BL182" s="77"/>
      <c r="BM182" s="77"/>
      <c r="BN182" s="77"/>
      <c r="BO182" s="77"/>
      <c r="BP182" s="77"/>
      <c r="BQ182" s="77"/>
      <c r="BR182" s="77"/>
      <c r="BS182" s="77"/>
      <c r="BT182" s="77"/>
      <c r="BU182" s="77"/>
      <c r="BV182" s="77"/>
      <c r="BW182" s="77"/>
      <c r="BX182" s="77"/>
      <c r="BY182" s="77"/>
      <c r="BZ182" s="77"/>
      <c r="CA182" s="77"/>
      <c r="CB182" s="77"/>
      <c r="CC182" s="77"/>
      <c r="CD182" s="77"/>
      <c r="CE182" s="77"/>
      <c r="CF182" s="77"/>
      <c r="CG182" s="77"/>
      <c r="CH182" s="77"/>
    </row>
    <row r="183" spans="1:86" ht="31" x14ac:dyDescent="0.35">
      <c r="A183" s="25">
        <v>182</v>
      </c>
      <c r="B183" s="25"/>
      <c r="C183" s="25"/>
      <c r="D183" s="24" t="s">
        <v>268</v>
      </c>
      <c r="E183" s="21"/>
      <c r="F183" s="22">
        <v>2006</v>
      </c>
      <c r="G183" s="21" t="s">
        <v>3307</v>
      </c>
      <c r="H183" s="21"/>
      <c r="I183" s="21" t="s">
        <v>2119</v>
      </c>
      <c r="J183" s="21" t="s">
        <v>2119</v>
      </c>
      <c r="K183" s="21" t="s">
        <v>2119</v>
      </c>
      <c r="L183" s="21" t="s">
        <v>2119</v>
      </c>
      <c r="M183" s="21"/>
      <c r="N183" s="21"/>
      <c r="O183" s="21"/>
      <c r="P183" s="21"/>
      <c r="Q183" s="21"/>
      <c r="R183" s="21"/>
      <c r="S183" s="21"/>
      <c r="T183" s="21"/>
      <c r="U183" s="21"/>
      <c r="V183" s="21"/>
      <c r="W183" s="21"/>
      <c r="X183" s="21"/>
      <c r="Y183" s="21"/>
      <c r="Z183" s="21"/>
      <c r="AA183" s="77"/>
      <c r="AB183" s="77"/>
      <c r="AC183" s="77"/>
      <c r="AD183" s="77"/>
      <c r="AE183" s="77"/>
      <c r="AF183" s="77"/>
      <c r="AG183" s="77"/>
      <c r="AH183" s="77"/>
      <c r="AI183" s="77"/>
      <c r="AJ183" s="77"/>
      <c r="AK183" s="77"/>
      <c r="AL183" s="77"/>
      <c r="AM183" s="77"/>
      <c r="AN183" s="77"/>
      <c r="AO183" s="77"/>
      <c r="AP183" s="77"/>
      <c r="AQ183" s="77"/>
      <c r="AR183" s="77"/>
      <c r="AS183" s="77"/>
      <c r="AT183" s="77"/>
      <c r="AU183" s="77"/>
      <c r="AV183" s="77"/>
      <c r="AW183" s="77"/>
      <c r="AX183" s="77"/>
      <c r="AY183" s="77"/>
      <c r="AZ183" s="77"/>
      <c r="BA183" s="77"/>
      <c r="BB183" s="77"/>
      <c r="BC183" s="77"/>
      <c r="BD183" s="77"/>
      <c r="BE183" s="77"/>
      <c r="BF183" s="77"/>
      <c r="BG183" s="77"/>
      <c r="BH183" s="77"/>
      <c r="BI183" s="77"/>
      <c r="BJ183" s="77"/>
      <c r="BK183" s="77"/>
      <c r="BL183" s="77"/>
      <c r="BM183" s="77"/>
      <c r="BN183" s="77"/>
      <c r="BO183" s="77"/>
      <c r="BP183" s="77"/>
      <c r="BQ183" s="77"/>
      <c r="BR183" s="77"/>
      <c r="BS183" s="77"/>
      <c r="BT183" s="77"/>
      <c r="BU183" s="77"/>
      <c r="BV183" s="77"/>
      <c r="BW183" s="77"/>
      <c r="BX183" s="77"/>
      <c r="BY183" s="77"/>
      <c r="BZ183" s="77"/>
      <c r="CA183" s="77"/>
      <c r="CB183" s="77"/>
      <c r="CC183" s="77"/>
      <c r="CD183" s="77"/>
      <c r="CE183" s="77"/>
      <c r="CF183" s="77"/>
      <c r="CG183" s="77"/>
      <c r="CH183" s="77"/>
    </row>
    <row r="184" spans="1:86" ht="31" x14ac:dyDescent="0.35">
      <c r="A184" s="25">
        <v>183</v>
      </c>
      <c r="B184" s="25"/>
      <c r="C184" s="25"/>
      <c r="D184" s="24" t="s">
        <v>269</v>
      </c>
      <c r="E184" s="21"/>
      <c r="F184" s="22">
        <v>2006</v>
      </c>
      <c r="G184" s="21" t="s">
        <v>3307</v>
      </c>
      <c r="H184" s="21"/>
      <c r="I184" s="21" t="s">
        <v>2119</v>
      </c>
      <c r="J184" s="21" t="s">
        <v>2119</v>
      </c>
      <c r="K184" s="21" t="s">
        <v>2119</v>
      </c>
      <c r="L184" s="21" t="s">
        <v>2119</v>
      </c>
      <c r="M184" s="21"/>
      <c r="N184" s="21"/>
      <c r="O184" s="21"/>
      <c r="P184" s="21"/>
      <c r="Q184" s="21"/>
      <c r="R184" s="21"/>
      <c r="S184" s="21"/>
      <c r="T184" s="21"/>
      <c r="U184" s="21"/>
      <c r="V184" s="21"/>
      <c r="W184" s="21"/>
      <c r="X184" s="21"/>
      <c r="Y184" s="21"/>
      <c r="Z184" s="21"/>
      <c r="AA184" s="77"/>
      <c r="AB184" s="77"/>
      <c r="AC184" s="77"/>
      <c r="AD184" s="77"/>
      <c r="AE184" s="77"/>
      <c r="AF184" s="77"/>
      <c r="AG184" s="77"/>
      <c r="AH184" s="77"/>
      <c r="AI184" s="77"/>
      <c r="AJ184" s="77"/>
      <c r="AK184" s="77"/>
      <c r="AL184" s="77"/>
      <c r="AM184" s="77"/>
      <c r="AN184" s="77"/>
      <c r="AO184" s="77"/>
      <c r="AP184" s="77"/>
      <c r="AQ184" s="77"/>
      <c r="AR184" s="77"/>
      <c r="AS184" s="77"/>
      <c r="AT184" s="77"/>
      <c r="AU184" s="77"/>
      <c r="AV184" s="77"/>
      <c r="AW184" s="77"/>
      <c r="AX184" s="77"/>
      <c r="AY184" s="77"/>
      <c r="AZ184" s="77"/>
      <c r="BA184" s="77"/>
      <c r="BB184" s="77"/>
      <c r="BC184" s="77"/>
      <c r="BD184" s="77"/>
      <c r="BE184" s="77"/>
      <c r="BF184" s="77"/>
      <c r="BG184" s="77"/>
      <c r="BH184" s="77"/>
      <c r="BI184" s="77"/>
      <c r="BJ184" s="77"/>
      <c r="BK184" s="77"/>
      <c r="BL184" s="77"/>
      <c r="BM184" s="77"/>
      <c r="BN184" s="77"/>
      <c r="BO184" s="77"/>
      <c r="BP184" s="77"/>
      <c r="BQ184" s="77"/>
      <c r="BR184" s="77"/>
      <c r="BS184" s="77"/>
      <c r="BT184" s="77"/>
      <c r="BU184" s="77"/>
      <c r="BV184" s="77"/>
      <c r="BW184" s="77"/>
      <c r="BX184" s="77"/>
      <c r="BY184" s="77"/>
      <c r="BZ184" s="77"/>
      <c r="CA184" s="77"/>
      <c r="CB184" s="77"/>
      <c r="CC184" s="77"/>
      <c r="CD184" s="77"/>
      <c r="CE184" s="77"/>
      <c r="CF184" s="77"/>
      <c r="CG184" s="77"/>
      <c r="CH184" s="77"/>
    </row>
    <row r="185" spans="1:86" ht="31" x14ac:dyDescent="0.35">
      <c r="A185" s="25">
        <v>184</v>
      </c>
      <c r="B185" s="25"/>
      <c r="C185" s="25"/>
      <c r="D185" s="24" t="s">
        <v>270</v>
      </c>
      <c r="E185" s="21"/>
      <c r="F185" s="22">
        <v>2006</v>
      </c>
      <c r="G185" s="21" t="s">
        <v>3307</v>
      </c>
      <c r="H185" s="21"/>
      <c r="I185" s="21" t="s">
        <v>2119</v>
      </c>
      <c r="J185" s="21" t="s">
        <v>2119</v>
      </c>
      <c r="K185" s="21" t="s">
        <v>2119</v>
      </c>
      <c r="L185" s="21" t="s">
        <v>2119</v>
      </c>
      <c r="M185" s="21"/>
      <c r="N185" s="21"/>
      <c r="O185" s="21"/>
      <c r="P185" s="21"/>
      <c r="Q185" s="21"/>
      <c r="R185" s="21"/>
      <c r="S185" s="21"/>
      <c r="T185" s="21"/>
      <c r="U185" s="21"/>
      <c r="V185" s="21"/>
      <c r="W185" s="21"/>
      <c r="X185" s="21"/>
      <c r="Y185" s="21"/>
      <c r="Z185" s="21"/>
      <c r="AA185" s="77"/>
      <c r="AB185" s="77"/>
      <c r="AC185" s="77"/>
      <c r="AD185" s="77"/>
      <c r="AE185" s="77"/>
      <c r="AF185" s="77"/>
      <c r="AG185" s="77"/>
      <c r="AH185" s="77"/>
      <c r="AI185" s="77"/>
      <c r="AJ185" s="77"/>
      <c r="AK185" s="77"/>
      <c r="AL185" s="77"/>
      <c r="AM185" s="77"/>
      <c r="AN185" s="77"/>
      <c r="AO185" s="77"/>
      <c r="AP185" s="77"/>
      <c r="AQ185" s="77"/>
      <c r="AR185" s="77"/>
      <c r="AS185" s="77"/>
      <c r="AT185" s="77"/>
      <c r="AU185" s="77"/>
      <c r="AV185" s="77"/>
      <c r="AW185" s="77"/>
      <c r="AX185" s="77"/>
      <c r="AY185" s="77"/>
      <c r="AZ185" s="77"/>
      <c r="BA185" s="77"/>
      <c r="BB185" s="77"/>
      <c r="BC185" s="77"/>
      <c r="BD185" s="77"/>
      <c r="BE185" s="77"/>
      <c r="BF185" s="77"/>
      <c r="BG185" s="77"/>
      <c r="BH185" s="77"/>
      <c r="BI185" s="77"/>
      <c r="BJ185" s="77"/>
      <c r="BK185" s="77"/>
      <c r="BL185" s="77"/>
      <c r="BM185" s="77"/>
      <c r="BN185" s="77"/>
      <c r="BO185" s="77"/>
      <c r="BP185" s="77"/>
      <c r="BQ185" s="77"/>
      <c r="BR185" s="77"/>
      <c r="BS185" s="77"/>
      <c r="BT185" s="77"/>
      <c r="BU185" s="77"/>
      <c r="BV185" s="77"/>
      <c r="BW185" s="77"/>
      <c r="BX185" s="77"/>
      <c r="BY185" s="77"/>
      <c r="BZ185" s="77"/>
      <c r="CA185" s="77"/>
      <c r="CB185" s="77"/>
      <c r="CC185" s="77"/>
      <c r="CD185" s="77"/>
      <c r="CE185" s="77"/>
      <c r="CF185" s="77"/>
      <c r="CG185" s="77"/>
      <c r="CH185" s="77"/>
    </row>
    <row r="186" spans="1:86" ht="62" x14ac:dyDescent="0.35">
      <c r="A186" s="25">
        <v>185</v>
      </c>
      <c r="B186" s="25"/>
      <c r="C186" s="25"/>
      <c r="D186" s="24" t="s">
        <v>271</v>
      </c>
      <c r="E186" s="21" t="s">
        <v>2439</v>
      </c>
      <c r="F186" s="22">
        <v>2008</v>
      </c>
      <c r="G186" s="21" t="s">
        <v>3307</v>
      </c>
      <c r="H186" s="21" t="s">
        <v>2119</v>
      </c>
      <c r="I186" s="21" t="s">
        <v>936</v>
      </c>
      <c r="J186" s="85" t="s">
        <v>937</v>
      </c>
      <c r="K186" s="21" t="s">
        <v>936</v>
      </c>
      <c r="L186" s="21" t="str">
        <f>INDEX(Location!$J$2:$J$109,MATCH(Catalogue!K186,Location!$I$2:$I$109,0))</f>
        <v>UK9020111</v>
      </c>
      <c r="M186" s="21" t="s">
        <v>2119</v>
      </c>
      <c r="N186" s="21" t="s">
        <v>2119</v>
      </c>
      <c r="O186" s="21" t="s">
        <v>2119</v>
      </c>
      <c r="P186" s="21" t="s">
        <v>2119</v>
      </c>
      <c r="Q186" s="21" t="s">
        <v>2119</v>
      </c>
      <c r="R186" s="21"/>
      <c r="S186" s="21" t="s">
        <v>1176</v>
      </c>
      <c r="T186" s="21" t="s">
        <v>1178</v>
      </c>
      <c r="U186" s="21" t="s">
        <v>1183</v>
      </c>
      <c r="V186" s="21" t="s">
        <v>2119</v>
      </c>
      <c r="W186" s="21" t="s">
        <v>2437</v>
      </c>
      <c r="X186" s="21"/>
      <c r="Y186" s="21"/>
      <c r="Z186" s="21" t="s">
        <v>272</v>
      </c>
      <c r="AA186" s="77"/>
      <c r="AB186" s="77"/>
      <c r="AC186" s="77"/>
      <c r="AD186" s="77"/>
      <c r="AE186" s="77"/>
      <c r="AF186" s="77"/>
      <c r="AG186" s="77"/>
      <c r="AH186" s="77"/>
      <c r="AI186" s="77"/>
      <c r="AJ186" s="77"/>
      <c r="AK186" s="77"/>
      <c r="AL186" s="77"/>
      <c r="AM186" s="77"/>
      <c r="AN186" s="77"/>
      <c r="AO186" s="77"/>
      <c r="AP186" s="77"/>
      <c r="AQ186" s="77"/>
      <c r="AR186" s="77"/>
      <c r="AS186" s="77"/>
      <c r="AT186" s="77"/>
      <c r="AU186" s="77"/>
      <c r="AV186" s="77"/>
      <c r="AW186" s="77"/>
      <c r="AX186" s="77"/>
      <c r="AY186" s="77"/>
      <c r="AZ186" s="77"/>
      <c r="BA186" s="77"/>
      <c r="BB186" s="77"/>
      <c r="BC186" s="77"/>
      <c r="BD186" s="77"/>
      <c r="BE186" s="77"/>
      <c r="BF186" s="77"/>
      <c r="BG186" s="77"/>
      <c r="BH186" s="77"/>
      <c r="BI186" s="77"/>
      <c r="BJ186" s="77"/>
      <c r="BK186" s="77"/>
      <c r="BL186" s="77"/>
      <c r="BM186" s="77"/>
      <c r="BN186" s="77"/>
      <c r="BO186" s="77"/>
      <c r="BP186" s="77"/>
      <c r="BQ186" s="77"/>
      <c r="BR186" s="77"/>
      <c r="BS186" s="77"/>
      <c r="BT186" s="77"/>
      <c r="BU186" s="77"/>
      <c r="BV186" s="77"/>
      <c r="BW186" s="77"/>
      <c r="BX186" s="77"/>
      <c r="BY186" s="77"/>
      <c r="BZ186" s="77"/>
      <c r="CA186" s="77"/>
      <c r="CB186" s="77"/>
      <c r="CC186" s="77"/>
      <c r="CD186" s="77"/>
      <c r="CE186" s="77"/>
      <c r="CF186" s="77"/>
      <c r="CG186" s="77"/>
      <c r="CH186" s="77"/>
    </row>
    <row r="187" spans="1:86" ht="108.5" x14ac:dyDescent="0.35">
      <c r="A187" s="25">
        <v>186</v>
      </c>
      <c r="B187" s="25"/>
      <c r="C187" s="25"/>
      <c r="D187" s="24" t="s">
        <v>273</v>
      </c>
      <c r="E187" s="21" t="s">
        <v>2438</v>
      </c>
      <c r="F187" s="22">
        <v>2011</v>
      </c>
      <c r="G187" s="21" t="s">
        <v>3307</v>
      </c>
      <c r="H187" s="21" t="s">
        <v>2119</v>
      </c>
      <c r="I187" s="21" t="s">
        <v>946</v>
      </c>
      <c r="J187" s="87" t="s">
        <v>947</v>
      </c>
      <c r="K187" s="21" t="s">
        <v>2119</v>
      </c>
      <c r="L187" s="21" t="str">
        <f>INDEX(Location!$J$2:$J$109,MATCH(Catalogue!K187,Location!$I$2:$I$109,0))</f>
        <v>n/a</v>
      </c>
      <c r="M187" s="21" t="s">
        <v>2119</v>
      </c>
      <c r="N187" s="21" t="s">
        <v>2119</v>
      </c>
      <c r="O187" s="21" t="s">
        <v>2119</v>
      </c>
      <c r="P187" s="21" t="s">
        <v>2119</v>
      </c>
      <c r="Q187" s="21" t="s">
        <v>2119</v>
      </c>
      <c r="R187" s="21"/>
      <c r="S187" s="21" t="s">
        <v>51</v>
      </c>
      <c r="T187" s="21" t="s">
        <v>2653</v>
      </c>
      <c r="U187" s="21" t="s">
        <v>2177</v>
      </c>
      <c r="V187" s="21" t="s">
        <v>2119</v>
      </c>
      <c r="W187" s="21" t="s">
        <v>2440</v>
      </c>
      <c r="X187" s="21"/>
      <c r="Y187" s="21"/>
      <c r="Z187" s="21"/>
      <c r="AA187" s="77"/>
      <c r="AB187" s="77"/>
      <c r="AC187" s="77"/>
      <c r="AD187" s="77"/>
      <c r="AE187" s="77"/>
      <c r="AF187" s="77"/>
      <c r="AG187" s="77"/>
      <c r="AH187" s="77"/>
      <c r="AI187" s="77"/>
      <c r="AJ187" s="77"/>
      <c r="AK187" s="77"/>
      <c r="AL187" s="77"/>
      <c r="AM187" s="77"/>
      <c r="AN187" s="77"/>
      <c r="AO187" s="77"/>
      <c r="AP187" s="77"/>
      <c r="AQ187" s="77"/>
      <c r="AR187" s="77"/>
      <c r="AS187" s="77"/>
      <c r="AT187" s="77"/>
      <c r="AU187" s="77"/>
      <c r="AV187" s="77"/>
      <c r="AW187" s="77"/>
      <c r="AX187" s="77"/>
      <c r="AY187" s="77"/>
      <c r="AZ187" s="77"/>
      <c r="BA187" s="77"/>
      <c r="BB187" s="77"/>
      <c r="BC187" s="77"/>
      <c r="BD187" s="77"/>
      <c r="BE187" s="77"/>
      <c r="BF187" s="77"/>
      <c r="BG187" s="77"/>
      <c r="BH187" s="77"/>
      <c r="BI187" s="77"/>
      <c r="BJ187" s="77"/>
      <c r="BK187" s="77"/>
      <c r="BL187" s="77"/>
      <c r="BM187" s="77"/>
      <c r="BN187" s="77"/>
      <c r="BO187" s="77"/>
      <c r="BP187" s="77"/>
      <c r="BQ187" s="77"/>
      <c r="BR187" s="77"/>
      <c r="BS187" s="77"/>
      <c r="BT187" s="77"/>
      <c r="BU187" s="77"/>
      <c r="BV187" s="77"/>
      <c r="BW187" s="77"/>
      <c r="BX187" s="77"/>
      <c r="BY187" s="77"/>
      <c r="BZ187" s="77"/>
      <c r="CA187" s="77"/>
      <c r="CB187" s="77"/>
      <c r="CC187" s="77"/>
      <c r="CD187" s="77"/>
      <c r="CE187" s="77"/>
      <c r="CF187" s="77"/>
      <c r="CG187" s="77"/>
      <c r="CH187" s="77"/>
    </row>
    <row r="188" spans="1:86" ht="46.5" x14ac:dyDescent="0.35">
      <c r="A188" s="25">
        <v>187</v>
      </c>
      <c r="B188" s="25"/>
      <c r="C188" s="25"/>
      <c r="D188" s="24" t="s">
        <v>274</v>
      </c>
      <c r="E188" s="21" t="s">
        <v>2441</v>
      </c>
      <c r="F188" s="22">
        <v>2011</v>
      </c>
      <c r="G188" s="21" t="s">
        <v>3307</v>
      </c>
      <c r="H188" s="21" t="s">
        <v>2119</v>
      </c>
      <c r="I188" s="21" t="s">
        <v>898</v>
      </c>
      <c r="J188" s="85" t="s">
        <v>899</v>
      </c>
      <c r="K188" s="21" t="s">
        <v>2119</v>
      </c>
      <c r="L188" s="21" t="str">
        <f>INDEX(Location!$J$2:$J$109,MATCH(Catalogue!K188,Location!$I$2:$I$109,0))</f>
        <v>n/a</v>
      </c>
      <c r="M188" s="21" t="s">
        <v>2119</v>
      </c>
      <c r="N188" s="21" t="s">
        <v>2119</v>
      </c>
      <c r="O188" s="21" t="s">
        <v>2119</v>
      </c>
      <c r="P188" s="21" t="s">
        <v>2119</v>
      </c>
      <c r="Q188" s="21" t="s">
        <v>2119</v>
      </c>
      <c r="R188" s="21"/>
      <c r="S188" s="21" t="s">
        <v>2286</v>
      </c>
      <c r="T188" s="21" t="s">
        <v>2653</v>
      </c>
      <c r="U188" s="21" t="s">
        <v>1182</v>
      </c>
      <c r="V188" s="21" t="s">
        <v>1771</v>
      </c>
      <c r="W188" s="21" t="s">
        <v>2237</v>
      </c>
      <c r="X188" s="21"/>
      <c r="Y188" s="21"/>
      <c r="Z188" s="21"/>
      <c r="AA188" s="77"/>
      <c r="AB188" s="77"/>
      <c r="AC188" s="77"/>
      <c r="AD188" s="77"/>
      <c r="AE188" s="77"/>
      <c r="AF188" s="77"/>
      <c r="AG188" s="77"/>
      <c r="AH188" s="77"/>
      <c r="AI188" s="77"/>
      <c r="AJ188" s="77"/>
      <c r="AK188" s="77"/>
      <c r="AL188" s="77"/>
      <c r="AM188" s="77"/>
      <c r="AN188" s="77"/>
      <c r="AO188" s="77"/>
      <c r="AP188" s="77"/>
      <c r="AQ188" s="77"/>
      <c r="AR188" s="77"/>
      <c r="AS188" s="77"/>
      <c r="AT188" s="77"/>
      <c r="AU188" s="77"/>
      <c r="AV188" s="77"/>
      <c r="AW188" s="77"/>
      <c r="AX188" s="77"/>
      <c r="AY188" s="77"/>
      <c r="AZ188" s="77"/>
      <c r="BA188" s="77"/>
      <c r="BB188" s="77"/>
      <c r="BC188" s="77"/>
      <c r="BD188" s="77"/>
      <c r="BE188" s="77"/>
      <c r="BF188" s="77"/>
      <c r="BG188" s="77"/>
      <c r="BH188" s="77"/>
      <c r="BI188" s="77"/>
      <c r="BJ188" s="77"/>
      <c r="BK188" s="77"/>
      <c r="BL188" s="77"/>
      <c r="BM188" s="77"/>
      <c r="BN188" s="77"/>
      <c r="BO188" s="77"/>
      <c r="BP188" s="77"/>
      <c r="BQ188" s="77"/>
      <c r="BR188" s="77"/>
      <c r="BS188" s="77"/>
      <c r="BT188" s="77"/>
      <c r="BU188" s="77"/>
      <c r="BV188" s="77"/>
      <c r="BW188" s="77"/>
      <c r="BX188" s="77"/>
      <c r="BY188" s="77"/>
      <c r="BZ188" s="77"/>
      <c r="CA188" s="77"/>
      <c r="CB188" s="77"/>
      <c r="CC188" s="77"/>
      <c r="CD188" s="77"/>
      <c r="CE188" s="77"/>
      <c r="CF188" s="77"/>
      <c r="CG188" s="77"/>
      <c r="CH188" s="77"/>
    </row>
    <row r="189" spans="1:86" ht="170.5" x14ac:dyDescent="0.35">
      <c r="A189" s="25">
        <v>188</v>
      </c>
      <c r="B189" s="25"/>
      <c r="C189" s="25"/>
      <c r="D189" s="24" t="s">
        <v>275</v>
      </c>
      <c r="E189" s="21" t="s">
        <v>2442</v>
      </c>
      <c r="F189" s="22">
        <v>2011</v>
      </c>
      <c r="G189" s="21" t="s">
        <v>3307</v>
      </c>
      <c r="H189" s="21" t="s">
        <v>995</v>
      </c>
      <c r="I189" s="21" t="s">
        <v>2444</v>
      </c>
      <c r="J189" s="21" t="s">
        <v>2443</v>
      </c>
      <c r="K189" s="21" t="s">
        <v>2119</v>
      </c>
      <c r="L189" s="21" t="str">
        <f>INDEX(Location!$J$2:$J$109,MATCH(Catalogue!K189,Location!$I$2:$I$109,0))</f>
        <v>n/a</v>
      </c>
      <c r="M189" s="21" t="s">
        <v>2119</v>
      </c>
      <c r="N189" s="21" t="s">
        <v>2119</v>
      </c>
      <c r="O189" s="21" t="s">
        <v>995</v>
      </c>
      <c r="P189" s="21" t="s">
        <v>2119</v>
      </c>
      <c r="Q189" s="21" t="s">
        <v>2119</v>
      </c>
      <c r="R189" s="21"/>
      <c r="S189" s="21" t="s">
        <v>1175</v>
      </c>
      <c r="T189" s="21" t="s">
        <v>2653</v>
      </c>
      <c r="U189" s="21" t="s">
        <v>2154</v>
      </c>
      <c r="V189" s="21"/>
      <c r="W189" s="21" t="s">
        <v>2445</v>
      </c>
      <c r="X189" s="21"/>
      <c r="Y189" s="21"/>
      <c r="Z189" s="21"/>
      <c r="AA189" s="77"/>
      <c r="AB189" s="77"/>
      <c r="AC189" s="77"/>
      <c r="AD189" s="77"/>
      <c r="AE189" s="77"/>
      <c r="AF189" s="77"/>
      <c r="AG189" s="77"/>
      <c r="AH189" s="77"/>
      <c r="AI189" s="77"/>
      <c r="AJ189" s="77"/>
      <c r="AK189" s="77"/>
      <c r="AL189" s="77"/>
      <c r="AM189" s="77"/>
      <c r="AN189" s="77"/>
      <c r="AO189" s="77"/>
      <c r="AP189" s="77"/>
      <c r="AQ189" s="77"/>
      <c r="AR189" s="77"/>
      <c r="AS189" s="77"/>
      <c r="AT189" s="77"/>
      <c r="AU189" s="77"/>
      <c r="AV189" s="77"/>
      <c r="AW189" s="77"/>
      <c r="AX189" s="77"/>
      <c r="AY189" s="77"/>
      <c r="AZ189" s="77"/>
      <c r="BA189" s="77"/>
      <c r="BB189" s="77"/>
      <c r="BC189" s="77"/>
      <c r="BD189" s="77"/>
      <c r="BE189" s="77"/>
      <c r="BF189" s="77"/>
      <c r="BG189" s="77"/>
      <c r="BH189" s="77"/>
      <c r="BI189" s="77"/>
      <c r="BJ189" s="77"/>
      <c r="BK189" s="77"/>
      <c r="BL189" s="77"/>
      <c r="BM189" s="77"/>
      <c r="BN189" s="77"/>
      <c r="BO189" s="77"/>
      <c r="BP189" s="77"/>
      <c r="BQ189" s="77"/>
      <c r="BR189" s="77"/>
      <c r="BS189" s="77"/>
      <c r="BT189" s="77"/>
      <c r="BU189" s="77"/>
      <c r="BV189" s="77"/>
      <c r="BW189" s="77"/>
      <c r="BX189" s="77"/>
      <c r="BY189" s="77"/>
      <c r="BZ189" s="77"/>
      <c r="CA189" s="77"/>
      <c r="CB189" s="77"/>
      <c r="CC189" s="77"/>
      <c r="CD189" s="77"/>
      <c r="CE189" s="77"/>
      <c r="CF189" s="77"/>
      <c r="CG189" s="77"/>
      <c r="CH189" s="77"/>
    </row>
    <row r="190" spans="1:86" ht="77.5" x14ac:dyDescent="0.35">
      <c r="A190" s="25">
        <v>189</v>
      </c>
      <c r="B190" s="25"/>
      <c r="C190" s="25"/>
      <c r="D190" s="24" t="s">
        <v>276</v>
      </c>
      <c r="E190" s="21" t="s">
        <v>2446</v>
      </c>
      <c r="F190" s="22">
        <v>2012</v>
      </c>
      <c r="G190" s="21" t="s">
        <v>3307</v>
      </c>
      <c r="H190" s="21" t="s">
        <v>2119</v>
      </c>
      <c r="I190" s="21" t="s">
        <v>2680</v>
      </c>
      <c r="J190" s="87" t="s">
        <v>913</v>
      </c>
      <c r="K190" s="21" t="s">
        <v>2119</v>
      </c>
      <c r="L190" s="21" t="str">
        <f>INDEX(Location!$J$2:$J$109,MATCH(Catalogue!K190,Location!$I$2:$I$109,0))</f>
        <v>n/a</v>
      </c>
      <c r="M190" s="21" t="s">
        <v>2119</v>
      </c>
      <c r="N190" s="21" t="s">
        <v>2119</v>
      </c>
      <c r="O190" s="21" t="s">
        <v>2119</v>
      </c>
      <c r="P190" s="21" t="s">
        <v>2119</v>
      </c>
      <c r="Q190" s="21" t="s">
        <v>2119</v>
      </c>
      <c r="R190" s="21"/>
      <c r="S190" s="21" t="s">
        <v>2447</v>
      </c>
      <c r="T190" s="21" t="s">
        <v>2653</v>
      </c>
      <c r="U190" s="21" t="s">
        <v>2154</v>
      </c>
      <c r="V190" s="21" t="s">
        <v>2119</v>
      </c>
      <c r="W190" s="21" t="s">
        <v>2216</v>
      </c>
      <c r="X190" s="21"/>
      <c r="Y190" s="21"/>
      <c r="Z190" s="21"/>
      <c r="AA190" s="77"/>
      <c r="AB190" s="77"/>
      <c r="AC190" s="77"/>
      <c r="AD190" s="77"/>
      <c r="AE190" s="77"/>
      <c r="AF190" s="77"/>
      <c r="AG190" s="77"/>
      <c r="AH190" s="77"/>
      <c r="AI190" s="77"/>
      <c r="AJ190" s="77"/>
      <c r="AK190" s="77"/>
      <c r="AL190" s="77"/>
      <c r="AM190" s="77"/>
      <c r="AN190" s="77"/>
      <c r="AO190" s="77"/>
      <c r="AP190" s="77"/>
      <c r="AQ190" s="77"/>
      <c r="AR190" s="77"/>
      <c r="AS190" s="77"/>
      <c r="AT190" s="77"/>
      <c r="AU190" s="77"/>
      <c r="AV190" s="77"/>
      <c r="AW190" s="77"/>
      <c r="AX190" s="77"/>
      <c r="AY190" s="77"/>
      <c r="AZ190" s="77"/>
      <c r="BA190" s="77"/>
      <c r="BB190" s="77"/>
      <c r="BC190" s="77"/>
      <c r="BD190" s="77"/>
      <c r="BE190" s="77"/>
      <c r="BF190" s="77"/>
      <c r="BG190" s="77"/>
      <c r="BH190" s="77"/>
      <c r="BI190" s="77"/>
      <c r="BJ190" s="77"/>
      <c r="BK190" s="77"/>
      <c r="BL190" s="77"/>
      <c r="BM190" s="77"/>
      <c r="BN190" s="77"/>
      <c r="BO190" s="77"/>
      <c r="BP190" s="77"/>
      <c r="BQ190" s="77"/>
      <c r="BR190" s="77"/>
      <c r="BS190" s="77"/>
      <c r="BT190" s="77"/>
      <c r="BU190" s="77"/>
      <c r="BV190" s="77"/>
      <c r="BW190" s="77"/>
      <c r="BX190" s="77"/>
      <c r="BY190" s="77"/>
      <c r="BZ190" s="77"/>
      <c r="CA190" s="77"/>
      <c r="CB190" s="77"/>
      <c r="CC190" s="77"/>
      <c r="CD190" s="77"/>
      <c r="CE190" s="77"/>
      <c r="CF190" s="77"/>
      <c r="CG190" s="77"/>
      <c r="CH190" s="77"/>
    </row>
    <row r="191" spans="1:86" x14ac:dyDescent="0.35">
      <c r="A191" s="25">
        <v>190</v>
      </c>
      <c r="B191" s="25"/>
      <c r="C191" s="25"/>
      <c r="D191" s="24" t="s">
        <v>277</v>
      </c>
      <c r="E191" s="21"/>
      <c r="F191" s="22">
        <v>1991</v>
      </c>
      <c r="G191" s="37" t="s">
        <v>345</v>
      </c>
      <c r="H191" s="21"/>
      <c r="I191" s="21" t="s">
        <v>2119</v>
      </c>
      <c r="J191" s="21" t="s">
        <v>2119</v>
      </c>
      <c r="K191" s="21" t="s">
        <v>2119</v>
      </c>
      <c r="L191" s="21" t="s">
        <v>2119</v>
      </c>
      <c r="M191" s="21"/>
      <c r="N191" s="21"/>
      <c r="O191" s="21"/>
      <c r="P191" s="21"/>
      <c r="Q191" s="21"/>
      <c r="R191" s="21"/>
      <c r="S191" s="21"/>
      <c r="T191" s="21"/>
      <c r="U191" s="21"/>
      <c r="V191" s="21"/>
      <c r="W191" s="21"/>
      <c r="X191" s="21"/>
      <c r="Y191" s="21"/>
      <c r="Z191" s="21"/>
      <c r="AA191" s="77"/>
      <c r="AB191" s="77"/>
      <c r="AC191" s="77"/>
      <c r="AD191" s="77"/>
      <c r="AE191" s="77"/>
      <c r="AF191" s="77"/>
      <c r="AG191" s="77"/>
      <c r="AH191" s="77"/>
      <c r="AI191" s="77"/>
      <c r="AJ191" s="77"/>
      <c r="AK191" s="77"/>
      <c r="AL191" s="77"/>
      <c r="AM191" s="77"/>
      <c r="AN191" s="77"/>
      <c r="AO191" s="77"/>
      <c r="AP191" s="77"/>
      <c r="AQ191" s="77"/>
      <c r="AR191" s="77"/>
      <c r="AS191" s="77"/>
      <c r="AT191" s="77"/>
      <c r="AU191" s="77"/>
      <c r="AV191" s="77"/>
      <c r="AW191" s="77"/>
      <c r="AX191" s="77"/>
      <c r="AY191" s="77"/>
      <c r="AZ191" s="77"/>
      <c r="BA191" s="77"/>
      <c r="BB191" s="77"/>
      <c r="BC191" s="77"/>
      <c r="BD191" s="77"/>
      <c r="BE191" s="77"/>
      <c r="BF191" s="77"/>
      <c r="BG191" s="77"/>
      <c r="BH191" s="77"/>
      <c r="BI191" s="77"/>
      <c r="BJ191" s="77"/>
      <c r="BK191" s="77"/>
      <c r="BL191" s="77"/>
      <c r="BM191" s="77"/>
      <c r="BN191" s="77"/>
      <c r="BO191" s="77"/>
      <c r="BP191" s="77"/>
      <c r="BQ191" s="77"/>
      <c r="BR191" s="77"/>
      <c r="BS191" s="77"/>
      <c r="BT191" s="77"/>
      <c r="BU191" s="77"/>
      <c r="BV191" s="77"/>
      <c r="BW191" s="77"/>
      <c r="BX191" s="77"/>
      <c r="BY191" s="77"/>
      <c r="BZ191" s="77"/>
      <c r="CA191" s="77"/>
      <c r="CB191" s="77"/>
      <c r="CC191" s="77"/>
      <c r="CD191" s="77"/>
      <c r="CE191" s="77"/>
      <c r="CF191" s="77"/>
      <c r="CG191" s="77"/>
      <c r="CH191" s="77"/>
    </row>
    <row r="192" spans="1:86" x14ac:dyDescent="0.35">
      <c r="A192" s="25">
        <v>191</v>
      </c>
      <c r="B192" s="25"/>
      <c r="C192" s="25"/>
      <c r="D192" s="24" t="s">
        <v>278</v>
      </c>
      <c r="E192" s="21"/>
      <c r="F192" s="22">
        <v>1992</v>
      </c>
      <c r="G192" s="37" t="s">
        <v>345</v>
      </c>
      <c r="H192" s="21"/>
      <c r="I192" s="21" t="s">
        <v>2119</v>
      </c>
      <c r="J192" s="21" t="s">
        <v>2119</v>
      </c>
      <c r="K192" s="21" t="s">
        <v>2119</v>
      </c>
      <c r="L192" s="21" t="s">
        <v>2119</v>
      </c>
      <c r="M192" s="21"/>
      <c r="N192" s="21"/>
      <c r="O192" s="21"/>
      <c r="P192" s="21"/>
      <c r="Q192" s="21"/>
      <c r="R192" s="21"/>
      <c r="S192" s="21"/>
      <c r="T192" s="21"/>
      <c r="U192" s="21"/>
      <c r="V192" s="21"/>
      <c r="W192" s="21"/>
      <c r="X192" s="21"/>
      <c r="Y192" s="21"/>
      <c r="Z192" s="21"/>
      <c r="AA192" s="77"/>
      <c r="AB192" s="77"/>
      <c r="AC192" s="77"/>
      <c r="AD192" s="77"/>
      <c r="AE192" s="77"/>
      <c r="AF192" s="77"/>
      <c r="AG192" s="77"/>
      <c r="AH192" s="77"/>
      <c r="AI192" s="77"/>
      <c r="AJ192" s="77"/>
      <c r="AK192" s="77"/>
      <c r="AL192" s="77"/>
      <c r="AM192" s="77"/>
      <c r="AN192" s="77"/>
      <c r="AO192" s="77"/>
      <c r="AP192" s="77"/>
      <c r="AQ192" s="77"/>
      <c r="AR192" s="77"/>
      <c r="AS192" s="77"/>
      <c r="AT192" s="77"/>
      <c r="AU192" s="77"/>
      <c r="AV192" s="77"/>
      <c r="AW192" s="77"/>
      <c r="AX192" s="77"/>
      <c r="AY192" s="77"/>
      <c r="AZ192" s="77"/>
      <c r="BA192" s="77"/>
      <c r="BB192" s="77"/>
      <c r="BC192" s="77"/>
      <c r="BD192" s="77"/>
      <c r="BE192" s="77"/>
      <c r="BF192" s="77"/>
      <c r="BG192" s="77"/>
      <c r="BH192" s="77"/>
      <c r="BI192" s="77"/>
      <c r="BJ192" s="77"/>
      <c r="BK192" s="77"/>
      <c r="BL192" s="77"/>
      <c r="BM192" s="77"/>
      <c r="BN192" s="77"/>
      <c r="BO192" s="77"/>
      <c r="BP192" s="77"/>
      <c r="BQ192" s="77"/>
      <c r="BR192" s="77"/>
      <c r="BS192" s="77"/>
      <c r="BT192" s="77"/>
      <c r="BU192" s="77"/>
      <c r="BV192" s="77"/>
      <c r="BW192" s="77"/>
      <c r="BX192" s="77"/>
      <c r="BY192" s="77"/>
      <c r="BZ192" s="77"/>
      <c r="CA192" s="77"/>
      <c r="CB192" s="77"/>
      <c r="CC192" s="77"/>
      <c r="CD192" s="77"/>
      <c r="CE192" s="77"/>
      <c r="CF192" s="77"/>
      <c r="CG192" s="77"/>
      <c r="CH192" s="77"/>
    </row>
    <row r="193" spans="1:86" x14ac:dyDescent="0.35">
      <c r="A193" s="25">
        <v>192</v>
      </c>
      <c r="B193" s="25"/>
      <c r="C193" s="25"/>
      <c r="D193" s="24" t="s">
        <v>279</v>
      </c>
      <c r="E193" s="21"/>
      <c r="F193" s="22">
        <v>1992</v>
      </c>
      <c r="G193" s="37" t="s">
        <v>345</v>
      </c>
      <c r="H193" s="21"/>
      <c r="I193" s="21" t="s">
        <v>2119</v>
      </c>
      <c r="J193" s="21" t="s">
        <v>2119</v>
      </c>
      <c r="K193" s="21" t="s">
        <v>2119</v>
      </c>
      <c r="L193" s="21" t="s">
        <v>2119</v>
      </c>
      <c r="M193" s="21"/>
      <c r="N193" s="21"/>
      <c r="O193" s="21"/>
      <c r="P193" s="21"/>
      <c r="Q193" s="21"/>
      <c r="R193" s="21"/>
      <c r="S193" s="21"/>
      <c r="T193" s="21"/>
      <c r="U193" s="21"/>
      <c r="V193" s="21"/>
      <c r="W193" s="21"/>
      <c r="X193" s="21"/>
      <c r="Y193" s="21"/>
      <c r="Z193" s="21"/>
      <c r="AA193" s="77"/>
      <c r="AB193" s="77"/>
      <c r="AC193" s="77"/>
      <c r="AD193" s="77"/>
      <c r="AE193" s="77"/>
      <c r="AF193" s="77"/>
      <c r="AG193" s="77"/>
      <c r="AH193" s="77"/>
      <c r="AI193" s="77"/>
      <c r="AJ193" s="77"/>
      <c r="AK193" s="77"/>
      <c r="AL193" s="77"/>
      <c r="AM193" s="77"/>
      <c r="AN193" s="77"/>
      <c r="AO193" s="77"/>
      <c r="AP193" s="77"/>
      <c r="AQ193" s="77"/>
      <c r="AR193" s="77"/>
      <c r="AS193" s="77"/>
      <c r="AT193" s="77"/>
      <c r="AU193" s="77"/>
      <c r="AV193" s="77"/>
      <c r="AW193" s="77"/>
      <c r="AX193" s="77"/>
      <c r="AY193" s="77"/>
      <c r="AZ193" s="77"/>
      <c r="BA193" s="77"/>
      <c r="BB193" s="77"/>
      <c r="BC193" s="77"/>
      <c r="BD193" s="77"/>
      <c r="BE193" s="77"/>
      <c r="BF193" s="77"/>
      <c r="BG193" s="77"/>
      <c r="BH193" s="77"/>
      <c r="BI193" s="77"/>
      <c r="BJ193" s="77"/>
      <c r="BK193" s="77"/>
      <c r="BL193" s="77"/>
      <c r="BM193" s="77"/>
      <c r="BN193" s="77"/>
      <c r="BO193" s="77"/>
      <c r="BP193" s="77"/>
      <c r="BQ193" s="77"/>
      <c r="BR193" s="77"/>
      <c r="BS193" s="77"/>
      <c r="BT193" s="77"/>
      <c r="BU193" s="77"/>
      <c r="BV193" s="77"/>
      <c r="BW193" s="77"/>
      <c r="BX193" s="77"/>
      <c r="BY193" s="77"/>
      <c r="BZ193" s="77"/>
      <c r="CA193" s="77"/>
      <c r="CB193" s="77"/>
      <c r="CC193" s="77"/>
      <c r="CD193" s="77"/>
      <c r="CE193" s="77"/>
      <c r="CF193" s="77"/>
      <c r="CG193" s="77"/>
      <c r="CH193" s="77"/>
    </row>
    <row r="194" spans="1:86" ht="105.65" customHeight="1" x14ac:dyDescent="0.35">
      <c r="A194" s="25">
        <v>193</v>
      </c>
      <c r="B194" s="25"/>
      <c r="C194" s="25"/>
      <c r="D194" s="24" t="s">
        <v>280</v>
      </c>
      <c r="E194" s="21"/>
      <c r="F194" s="22">
        <v>1992</v>
      </c>
      <c r="G194" s="37" t="s">
        <v>345</v>
      </c>
      <c r="H194" s="21"/>
      <c r="I194" s="21" t="s">
        <v>2119</v>
      </c>
      <c r="J194" s="21" t="s">
        <v>2119</v>
      </c>
      <c r="K194" s="21" t="s">
        <v>2119</v>
      </c>
      <c r="L194" s="21" t="s">
        <v>2119</v>
      </c>
      <c r="M194" s="21"/>
      <c r="N194" s="21"/>
      <c r="O194" s="21"/>
      <c r="P194" s="21"/>
      <c r="Q194" s="21"/>
      <c r="R194" s="21"/>
      <c r="S194" s="21"/>
      <c r="T194" s="21"/>
      <c r="U194" s="21"/>
      <c r="V194" s="21"/>
      <c r="W194" s="21"/>
      <c r="X194" s="21"/>
      <c r="Y194" s="21"/>
      <c r="Z194" s="21"/>
      <c r="AA194" s="77"/>
      <c r="AB194" s="77"/>
      <c r="AC194" s="77"/>
      <c r="AD194" s="77"/>
      <c r="AE194" s="77"/>
      <c r="AF194" s="77"/>
      <c r="AG194" s="77"/>
      <c r="AH194" s="77"/>
      <c r="AI194" s="77"/>
      <c r="AJ194" s="77"/>
      <c r="AK194" s="77"/>
      <c r="AL194" s="77"/>
      <c r="AM194" s="77"/>
      <c r="AN194" s="77"/>
      <c r="AO194" s="77"/>
      <c r="AP194" s="77"/>
      <c r="AQ194" s="77"/>
      <c r="AR194" s="77"/>
      <c r="AS194" s="77"/>
      <c r="AT194" s="77"/>
      <c r="AU194" s="77"/>
      <c r="AV194" s="77"/>
      <c r="AW194" s="77"/>
      <c r="AX194" s="77"/>
      <c r="AY194" s="77"/>
      <c r="AZ194" s="77"/>
      <c r="BA194" s="77"/>
      <c r="BB194" s="77"/>
      <c r="BC194" s="77"/>
      <c r="BD194" s="77"/>
      <c r="BE194" s="77"/>
      <c r="BF194" s="77"/>
      <c r="BG194" s="77"/>
      <c r="BH194" s="77"/>
      <c r="BI194" s="77"/>
      <c r="BJ194" s="77"/>
      <c r="BK194" s="77"/>
      <c r="BL194" s="77"/>
      <c r="BM194" s="77"/>
      <c r="BN194" s="77"/>
      <c r="BO194" s="77"/>
      <c r="BP194" s="77"/>
      <c r="BQ194" s="77"/>
      <c r="BR194" s="77"/>
      <c r="BS194" s="77"/>
      <c r="BT194" s="77"/>
      <c r="BU194" s="77"/>
      <c r="BV194" s="77"/>
      <c r="BW194" s="77"/>
      <c r="BX194" s="77"/>
      <c r="BY194" s="77"/>
      <c r="BZ194" s="77"/>
      <c r="CA194" s="77"/>
      <c r="CB194" s="77"/>
      <c r="CC194" s="77"/>
      <c r="CD194" s="77"/>
      <c r="CE194" s="77"/>
      <c r="CF194" s="77"/>
      <c r="CG194" s="77"/>
      <c r="CH194" s="77"/>
    </row>
    <row r="195" spans="1:86" ht="112.5" customHeight="1" x14ac:dyDescent="0.35">
      <c r="A195" s="25">
        <v>194</v>
      </c>
      <c r="B195" s="25"/>
      <c r="C195" s="25"/>
      <c r="D195" s="24" t="s">
        <v>281</v>
      </c>
      <c r="E195" s="21"/>
      <c r="F195" s="22">
        <v>1992</v>
      </c>
      <c r="G195" s="37" t="s">
        <v>345</v>
      </c>
      <c r="H195" s="21"/>
      <c r="I195" s="21" t="s">
        <v>2119</v>
      </c>
      <c r="J195" s="21" t="s">
        <v>2119</v>
      </c>
      <c r="K195" s="21" t="s">
        <v>2119</v>
      </c>
      <c r="L195" s="21" t="s">
        <v>2119</v>
      </c>
      <c r="M195" s="21"/>
      <c r="N195" s="21"/>
      <c r="O195" s="21"/>
      <c r="P195" s="21"/>
      <c r="Q195" s="21"/>
      <c r="R195" s="21"/>
      <c r="S195" s="21"/>
      <c r="T195" s="21"/>
      <c r="U195" s="21"/>
      <c r="V195" s="21"/>
      <c r="W195" s="21"/>
      <c r="X195" s="21"/>
      <c r="Y195" s="21"/>
      <c r="Z195" s="21"/>
      <c r="AA195" s="77"/>
      <c r="AB195" s="77"/>
      <c r="AC195" s="77"/>
      <c r="AD195" s="77"/>
      <c r="AE195" s="77"/>
      <c r="AF195" s="77"/>
      <c r="AG195" s="77"/>
      <c r="AH195" s="77"/>
      <c r="AI195" s="77"/>
      <c r="AJ195" s="77"/>
      <c r="AK195" s="77"/>
      <c r="AL195" s="77"/>
      <c r="AM195" s="77"/>
      <c r="AN195" s="77"/>
      <c r="AO195" s="77"/>
      <c r="AP195" s="77"/>
      <c r="AQ195" s="77"/>
      <c r="AR195" s="77"/>
      <c r="AS195" s="77"/>
      <c r="AT195" s="77"/>
      <c r="AU195" s="77"/>
      <c r="AV195" s="77"/>
      <c r="AW195" s="77"/>
      <c r="AX195" s="77"/>
      <c r="AY195" s="77"/>
      <c r="AZ195" s="77"/>
      <c r="BA195" s="77"/>
      <c r="BB195" s="77"/>
      <c r="BC195" s="77"/>
      <c r="BD195" s="77"/>
      <c r="BE195" s="77"/>
      <c r="BF195" s="77"/>
      <c r="BG195" s="77"/>
      <c r="BH195" s="77"/>
      <c r="BI195" s="77"/>
      <c r="BJ195" s="77"/>
      <c r="BK195" s="77"/>
      <c r="BL195" s="77"/>
      <c r="BM195" s="77"/>
      <c r="BN195" s="77"/>
      <c r="BO195" s="77"/>
      <c r="BP195" s="77"/>
      <c r="BQ195" s="77"/>
      <c r="BR195" s="77"/>
      <c r="BS195" s="77"/>
      <c r="BT195" s="77"/>
      <c r="BU195" s="77"/>
      <c r="BV195" s="77"/>
      <c r="BW195" s="77"/>
      <c r="BX195" s="77"/>
      <c r="BY195" s="77"/>
      <c r="BZ195" s="77"/>
      <c r="CA195" s="77"/>
      <c r="CB195" s="77"/>
      <c r="CC195" s="77"/>
      <c r="CD195" s="77"/>
      <c r="CE195" s="77"/>
      <c r="CF195" s="77"/>
      <c r="CG195" s="77"/>
      <c r="CH195" s="77"/>
    </row>
    <row r="196" spans="1:86" x14ac:dyDescent="0.35">
      <c r="A196" s="25">
        <v>195</v>
      </c>
      <c r="B196" s="27"/>
      <c r="C196" s="27"/>
      <c r="D196" s="29" t="s">
        <v>282</v>
      </c>
      <c r="E196" s="28"/>
      <c r="F196" s="30">
        <v>1993</v>
      </c>
      <c r="G196" s="37" t="s">
        <v>345</v>
      </c>
      <c r="H196" s="28"/>
      <c r="I196" s="21" t="s">
        <v>2119</v>
      </c>
      <c r="J196" s="21" t="s">
        <v>2119</v>
      </c>
      <c r="K196" s="21" t="s">
        <v>2119</v>
      </c>
      <c r="L196" s="21" t="s">
        <v>2119</v>
      </c>
      <c r="M196" s="28"/>
      <c r="N196" s="28"/>
      <c r="O196" s="28"/>
      <c r="P196" s="28"/>
      <c r="Q196" s="28"/>
      <c r="R196" s="28"/>
      <c r="S196" s="28"/>
      <c r="T196" s="28"/>
      <c r="U196" s="28"/>
      <c r="V196" s="28"/>
      <c r="W196" s="28"/>
      <c r="X196" s="28"/>
      <c r="Y196" s="28"/>
      <c r="Z196" s="28"/>
    </row>
    <row r="197" spans="1:86" ht="31" x14ac:dyDescent="0.35">
      <c r="A197" s="25">
        <v>196</v>
      </c>
      <c r="B197" s="25" t="s">
        <v>4889</v>
      </c>
      <c r="C197" s="25" t="s">
        <v>4908</v>
      </c>
      <c r="D197" s="24" t="s">
        <v>283</v>
      </c>
      <c r="E197" s="21" t="s">
        <v>4907</v>
      </c>
      <c r="F197" s="22">
        <v>1993</v>
      </c>
      <c r="G197" s="37" t="s">
        <v>345</v>
      </c>
      <c r="H197" s="21" t="s">
        <v>3983</v>
      </c>
      <c r="I197" s="21" t="s">
        <v>2119</v>
      </c>
      <c r="J197" s="21" t="s">
        <v>2119</v>
      </c>
      <c r="K197" s="21" t="s">
        <v>2119</v>
      </c>
      <c r="L197" s="21" t="str">
        <f>INDEX(Location!$J$2:$J$109,MATCH(Catalogue!K197,Location!$I$2:$I$109,0))</f>
        <v>n/a</v>
      </c>
      <c r="M197" s="21" t="s">
        <v>2119</v>
      </c>
      <c r="N197" s="21" t="s">
        <v>2119</v>
      </c>
      <c r="O197" s="21" t="s">
        <v>2119</v>
      </c>
      <c r="P197" s="21" t="s">
        <v>2119</v>
      </c>
      <c r="Q197" s="21" t="s">
        <v>2119</v>
      </c>
      <c r="R197" s="21" t="s">
        <v>2119</v>
      </c>
      <c r="S197" s="21" t="s">
        <v>1177</v>
      </c>
      <c r="T197" s="21" t="s">
        <v>2119</v>
      </c>
      <c r="U197" s="21" t="s">
        <v>2119</v>
      </c>
      <c r="V197" s="21"/>
      <c r="W197" s="21" t="s">
        <v>1872</v>
      </c>
      <c r="X197" s="21"/>
      <c r="Y197" s="21"/>
      <c r="Z197" s="21"/>
      <c r="AA197" s="77"/>
      <c r="AB197" s="77"/>
      <c r="AC197" s="77"/>
      <c r="AD197" s="77"/>
      <c r="AE197" s="77"/>
      <c r="AF197" s="77"/>
      <c r="AG197" s="77"/>
      <c r="AH197" s="77"/>
      <c r="AI197" s="77"/>
      <c r="AJ197" s="77"/>
      <c r="AK197" s="77"/>
      <c r="AL197" s="77"/>
      <c r="AM197" s="77"/>
      <c r="AN197" s="77"/>
      <c r="AO197" s="77"/>
      <c r="AP197" s="77"/>
      <c r="AQ197" s="77"/>
      <c r="AR197" s="77"/>
      <c r="AS197" s="77"/>
      <c r="AT197" s="77"/>
      <c r="AU197" s="77"/>
      <c r="AV197" s="77"/>
      <c r="AW197" s="77"/>
      <c r="AX197" s="77"/>
      <c r="AY197" s="77"/>
      <c r="AZ197" s="77"/>
      <c r="BA197" s="77"/>
      <c r="BB197" s="77"/>
      <c r="BC197" s="77"/>
      <c r="BD197" s="77"/>
      <c r="BE197" s="77"/>
      <c r="BF197" s="77"/>
      <c r="BG197" s="77"/>
      <c r="BH197" s="77"/>
      <c r="BI197" s="77"/>
      <c r="BJ197" s="77"/>
      <c r="BK197" s="77"/>
      <c r="BL197" s="77"/>
      <c r="BM197" s="77"/>
      <c r="BN197" s="77"/>
      <c r="BO197" s="77"/>
      <c r="BP197" s="77"/>
      <c r="BQ197" s="77"/>
      <c r="BR197" s="77"/>
      <c r="BS197" s="77"/>
      <c r="BT197" s="77"/>
      <c r="BU197" s="77"/>
      <c r="BV197" s="77"/>
      <c r="BW197" s="77"/>
      <c r="BX197" s="77"/>
      <c r="BY197" s="77"/>
      <c r="BZ197" s="77"/>
      <c r="CA197" s="77"/>
      <c r="CB197" s="77"/>
      <c r="CC197" s="77"/>
      <c r="CD197" s="77"/>
      <c r="CE197" s="77"/>
      <c r="CF197" s="77"/>
      <c r="CG197" s="77"/>
      <c r="CH197" s="77"/>
    </row>
    <row r="198" spans="1:86" ht="31" x14ac:dyDescent="0.35">
      <c r="A198" s="25">
        <v>197</v>
      </c>
      <c r="B198" s="25"/>
      <c r="C198" s="25"/>
      <c r="D198" s="24" t="s">
        <v>284</v>
      </c>
      <c r="E198" s="21" t="s">
        <v>2496</v>
      </c>
      <c r="F198" s="22">
        <v>1993</v>
      </c>
      <c r="G198" s="37" t="s">
        <v>345</v>
      </c>
      <c r="H198" s="21" t="s">
        <v>2497</v>
      </c>
      <c r="I198" s="21" t="s">
        <v>2119</v>
      </c>
      <c r="J198" s="21" t="s">
        <v>2119</v>
      </c>
      <c r="K198" s="21" t="s">
        <v>2119</v>
      </c>
      <c r="L198" s="21" t="str">
        <f>INDEX(Location!$J$2:$J$109,MATCH(Catalogue!K198,Location!$I$2:$I$109,0))</f>
        <v>n/a</v>
      </c>
      <c r="M198" s="21" t="s">
        <v>2119</v>
      </c>
      <c r="N198" s="21" t="s">
        <v>2119</v>
      </c>
      <c r="O198" s="21" t="s">
        <v>2119</v>
      </c>
      <c r="P198" s="21" t="s">
        <v>2119</v>
      </c>
      <c r="Q198" s="21" t="s">
        <v>2119</v>
      </c>
      <c r="R198" s="21"/>
      <c r="S198" s="21" t="s">
        <v>2150</v>
      </c>
      <c r="T198" s="21" t="s">
        <v>2119</v>
      </c>
      <c r="U198" s="21" t="s">
        <v>1180</v>
      </c>
      <c r="V198" s="21" t="s">
        <v>2119</v>
      </c>
      <c r="W198" s="21" t="s">
        <v>1891</v>
      </c>
      <c r="X198" s="21"/>
      <c r="Y198" s="21"/>
      <c r="Z198" s="21"/>
      <c r="AA198" s="77"/>
      <c r="AB198" s="77"/>
      <c r="AC198" s="77"/>
      <c r="AD198" s="77"/>
      <c r="AE198" s="77"/>
      <c r="AF198" s="77"/>
      <c r="AG198" s="77"/>
      <c r="AH198" s="77"/>
      <c r="AI198" s="77"/>
      <c r="AJ198" s="77"/>
      <c r="AK198" s="77"/>
      <c r="AL198" s="77"/>
      <c r="AM198" s="77"/>
      <c r="AN198" s="77"/>
      <c r="AO198" s="77"/>
      <c r="AP198" s="77"/>
      <c r="AQ198" s="77"/>
      <c r="AR198" s="77"/>
      <c r="AS198" s="77"/>
      <c r="AT198" s="77"/>
      <c r="AU198" s="77"/>
      <c r="AV198" s="77"/>
      <c r="AW198" s="77"/>
      <c r="AX198" s="77"/>
      <c r="AY198" s="77"/>
      <c r="AZ198" s="77"/>
      <c r="BA198" s="77"/>
      <c r="BB198" s="77"/>
      <c r="BC198" s="77"/>
      <c r="BD198" s="77"/>
      <c r="BE198" s="77"/>
      <c r="BF198" s="77"/>
      <c r="BG198" s="77"/>
      <c r="BH198" s="77"/>
      <c r="BI198" s="77"/>
      <c r="BJ198" s="77"/>
      <c r="BK198" s="77"/>
      <c r="BL198" s="77"/>
      <c r="BM198" s="77"/>
      <c r="BN198" s="77"/>
      <c r="BO198" s="77"/>
      <c r="BP198" s="77"/>
      <c r="BQ198" s="77"/>
      <c r="BR198" s="77"/>
      <c r="BS198" s="77"/>
      <c r="BT198" s="77"/>
      <c r="BU198" s="77"/>
      <c r="BV198" s="77"/>
      <c r="BW198" s="77"/>
      <c r="BX198" s="77"/>
      <c r="BY198" s="77"/>
      <c r="BZ198" s="77"/>
      <c r="CA198" s="77"/>
      <c r="CB198" s="77"/>
      <c r="CC198" s="77"/>
      <c r="CD198" s="77"/>
      <c r="CE198" s="77"/>
      <c r="CF198" s="77"/>
      <c r="CG198" s="77"/>
      <c r="CH198" s="77"/>
    </row>
    <row r="199" spans="1:86" x14ac:dyDescent="0.35">
      <c r="A199" s="25">
        <v>198</v>
      </c>
      <c r="B199" s="25"/>
      <c r="C199" s="25"/>
      <c r="D199" s="24" t="s">
        <v>285</v>
      </c>
      <c r="E199" s="21"/>
      <c r="F199" s="22">
        <v>1993</v>
      </c>
      <c r="G199" s="37" t="s">
        <v>345</v>
      </c>
      <c r="H199" s="21"/>
      <c r="I199" s="21" t="s">
        <v>2119</v>
      </c>
      <c r="J199" s="21" t="s">
        <v>2119</v>
      </c>
      <c r="K199" s="21" t="s">
        <v>2119</v>
      </c>
      <c r="L199" s="21" t="s">
        <v>2119</v>
      </c>
      <c r="M199" s="21"/>
      <c r="N199" s="21"/>
      <c r="O199" s="21"/>
      <c r="P199" s="21"/>
      <c r="Q199" s="21"/>
      <c r="R199" s="21"/>
      <c r="S199" s="21"/>
      <c r="T199" s="21"/>
      <c r="U199" s="21"/>
      <c r="V199" s="21"/>
      <c r="W199" s="21"/>
      <c r="X199" s="21"/>
      <c r="Y199" s="21"/>
      <c r="Z199" s="21"/>
      <c r="AA199" s="77"/>
      <c r="AB199" s="77"/>
      <c r="AC199" s="77"/>
      <c r="AD199" s="77"/>
      <c r="AE199" s="77"/>
      <c r="AF199" s="77"/>
      <c r="AG199" s="77"/>
      <c r="AH199" s="77"/>
      <c r="AI199" s="77"/>
      <c r="AJ199" s="77"/>
      <c r="AK199" s="77"/>
      <c r="AL199" s="77"/>
      <c r="AM199" s="77"/>
      <c r="AN199" s="77"/>
      <c r="AO199" s="77"/>
      <c r="AP199" s="77"/>
      <c r="AQ199" s="77"/>
      <c r="AR199" s="77"/>
      <c r="AS199" s="77"/>
      <c r="AT199" s="77"/>
      <c r="AU199" s="77"/>
      <c r="AV199" s="77"/>
      <c r="AW199" s="77"/>
      <c r="AX199" s="77"/>
      <c r="AY199" s="77"/>
      <c r="AZ199" s="77"/>
      <c r="BA199" s="77"/>
      <c r="BB199" s="77"/>
      <c r="BC199" s="77"/>
      <c r="BD199" s="77"/>
      <c r="BE199" s="77"/>
      <c r="BF199" s="77"/>
      <c r="BG199" s="77"/>
      <c r="BH199" s="77"/>
      <c r="BI199" s="77"/>
      <c r="BJ199" s="77"/>
      <c r="BK199" s="77"/>
      <c r="BL199" s="77"/>
      <c r="BM199" s="77"/>
      <c r="BN199" s="77"/>
      <c r="BO199" s="77"/>
      <c r="BP199" s="77"/>
      <c r="BQ199" s="77"/>
      <c r="BR199" s="77"/>
      <c r="BS199" s="77"/>
      <c r="BT199" s="77"/>
      <c r="BU199" s="77"/>
      <c r="BV199" s="77"/>
      <c r="BW199" s="77"/>
      <c r="BX199" s="77"/>
      <c r="BY199" s="77"/>
      <c r="BZ199" s="77"/>
      <c r="CA199" s="77"/>
      <c r="CB199" s="77"/>
      <c r="CC199" s="77"/>
      <c r="CD199" s="77"/>
      <c r="CE199" s="77"/>
      <c r="CF199" s="77"/>
      <c r="CG199" s="77"/>
      <c r="CH199" s="77"/>
    </row>
    <row r="200" spans="1:86" x14ac:dyDescent="0.35">
      <c r="A200" s="25">
        <v>199</v>
      </c>
      <c r="B200" s="25"/>
      <c r="C200" s="25"/>
      <c r="D200" s="24" t="s">
        <v>286</v>
      </c>
      <c r="E200" s="21"/>
      <c r="F200" s="22">
        <v>1994</v>
      </c>
      <c r="G200" s="37" t="s">
        <v>345</v>
      </c>
      <c r="H200" s="21"/>
      <c r="I200" s="21" t="s">
        <v>2119</v>
      </c>
      <c r="J200" s="21" t="s">
        <v>2119</v>
      </c>
      <c r="K200" s="21" t="s">
        <v>2119</v>
      </c>
      <c r="L200" s="21" t="s">
        <v>2119</v>
      </c>
      <c r="M200" s="21"/>
      <c r="N200" s="21"/>
      <c r="O200" s="21"/>
      <c r="P200" s="21"/>
      <c r="Q200" s="21"/>
      <c r="R200" s="21"/>
      <c r="S200" s="21"/>
      <c r="T200" s="21"/>
      <c r="U200" s="21"/>
      <c r="V200" s="21"/>
      <c r="W200" s="21"/>
      <c r="X200" s="21"/>
      <c r="Y200" s="21"/>
      <c r="Z200" s="21"/>
      <c r="AA200" s="77"/>
      <c r="AB200" s="77"/>
      <c r="AC200" s="77"/>
      <c r="AD200" s="77"/>
      <c r="AE200" s="77"/>
      <c r="AF200" s="77"/>
      <c r="AG200" s="77"/>
      <c r="AH200" s="77"/>
      <c r="AI200" s="77"/>
      <c r="AJ200" s="77"/>
      <c r="AK200" s="77"/>
      <c r="AL200" s="77"/>
      <c r="AM200" s="77"/>
      <c r="AN200" s="77"/>
      <c r="AO200" s="77"/>
      <c r="AP200" s="77"/>
      <c r="AQ200" s="77"/>
      <c r="AR200" s="77"/>
      <c r="AS200" s="77"/>
      <c r="AT200" s="77"/>
      <c r="AU200" s="77"/>
      <c r="AV200" s="77"/>
      <c r="AW200" s="77"/>
      <c r="AX200" s="77"/>
      <c r="AY200" s="77"/>
      <c r="AZ200" s="77"/>
      <c r="BA200" s="77"/>
      <c r="BB200" s="77"/>
      <c r="BC200" s="77"/>
      <c r="BD200" s="77"/>
      <c r="BE200" s="77"/>
      <c r="BF200" s="77"/>
      <c r="BG200" s="77"/>
      <c r="BH200" s="77"/>
      <c r="BI200" s="77"/>
      <c r="BJ200" s="77"/>
      <c r="BK200" s="77"/>
      <c r="BL200" s="77"/>
      <c r="BM200" s="77"/>
      <c r="BN200" s="77"/>
      <c r="BO200" s="77"/>
      <c r="BP200" s="77"/>
      <c r="BQ200" s="77"/>
      <c r="BR200" s="77"/>
      <c r="BS200" s="77"/>
      <c r="BT200" s="77"/>
      <c r="BU200" s="77"/>
      <c r="BV200" s="77"/>
      <c r="BW200" s="77"/>
      <c r="BX200" s="77"/>
      <c r="BY200" s="77"/>
      <c r="BZ200" s="77"/>
      <c r="CA200" s="77"/>
      <c r="CB200" s="77"/>
      <c r="CC200" s="77"/>
      <c r="CD200" s="77"/>
      <c r="CE200" s="77"/>
      <c r="CF200" s="77"/>
      <c r="CG200" s="77"/>
      <c r="CH200" s="77"/>
    </row>
    <row r="201" spans="1:86" x14ac:dyDescent="0.35">
      <c r="A201" s="25">
        <v>200</v>
      </c>
      <c r="B201" s="25"/>
      <c r="C201" s="25"/>
      <c r="D201" s="24" t="s">
        <v>287</v>
      </c>
      <c r="E201" s="21"/>
      <c r="F201" s="22">
        <v>1994</v>
      </c>
      <c r="G201" s="37" t="s">
        <v>345</v>
      </c>
      <c r="H201" s="21"/>
      <c r="I201" s="21" t="s">
        <v>2119</v>
      </c>
      <c r="J201" s="21" t="s">
        <v>2119</v>
      </c>
      <c r="K201" s="21" t="s">
        <v>2119</v>
      </c>
      <c r="L201" s="21" t="s">
        <v>2119</v>
      </c>
      <c r="M201" s="21"/>
      <c r="N201" s="21"/>
      <c r="O201" s="21"/>
      <c r="P201" s="21"/>
      <c r="Q201" s="21"/>
      <c r="R201" s="21"/>
      <c r="S201" s="21"/>
      <c r="T201" s="21"/>
      <c r="U201" s="21"/>
      <c r="V201" s="21"/>
      <c r="W201" s="21"/>
      <c r="X201" s="21"/>
      <c r="Y201" s="21"/>
      <c r="Z201" s="21" t="s">
        <v>288</v>
      </c>
      <c r="AA201" s="77"/>
      <c r="AB201" s="77"/>
      <c r="AC201" s="77"/>
      <c r="AD201" s="77"/>
      <c r="AE201" s="77"/>
      <c r="AF201" s="77"/>
      <c r="AG201" s="77"/>
      <c r="AH201" s="77"/>
      <c r="AI201" s="77"/>
      <c r="AJ201" s="77"/>
      <c r="AK201" s="77"/>
      <c r="AL201" s="77"/>
      <c r="AM201" s="77"/>
      <c r="AN201" s="77"/>
      <c r="AO201" s="77"/>
      <c r="AP201" s="77"/>
      <c r="AQ201" s="77"/>
      <c r="AR201" s="77"/>
      <c r="AS201" s="77"/>
      <c r="AT201" s="77"/>
      <c r="AU201" s="77"/>
      <c r="AV201" s="77"/>
      <c r="AW201" s="77"/>
      <c r="AX201" s="77"/>
      <c r="AY201" s="77"/>
      <c r="AZ201" s="77"/>
      <c r="BA201" s="77"/>
      <c r="BB201" s="77"/>
      <c r="BC201" s="77"/>
      <c r="BD201" s="77"/>
      <c r="BE201" s="77"/>
      <c r="BF201" s="77"/>
      <c r="BG201" s="77"/>
      <c r="BH201" s="77"/>
      <c r="BI201" s="77"/>
      <c r="BJ201" s="77"/>
      <c r="BK201" s="77"/>
      <c r="BL201" s="77"/>
      <c r="BM201" s="77"/>
      <c r="BN201" s="77"/>
      <c r="BO201" s="77"/>
      <c r="BP201" s="77"/>
      <c r="BQ201" s="77"/>
      <c r="BR201" s="77"/>
      <c r="BS201" s="77"/>
      <c r="BT201" s="77"/>
      <c r="BU201" s="77"/>
      <c r="BV201" s="77"/>
      <c r="BW201" s="77"/>
      <c r="BX201" s="77"/>
      <c r="BY201" s="77"/>
      <c r="BZ201" s="77"/>
      <c r="CA201" s="77"/>
      <c r="CB201" s="77"/>
      <c r="CC201" s="77"/>
      <c r="CD201" s="77"/>
      <c r="CE201" s="77"/>
      <c r="CF201" s="77"/>
      <c r="CG201" s="77"/>
      <c r="CH201" s="77"/>
    </row>
    <row r="202" spans="1:86" x14ac:dyDescent="0.35">
      <c r="A202" s="25">
        <v>201</v>
      </c>
      <c r="B202" s="25"/>
      <c r="C202" s="25"/>
      <c r="D202" s="24" t="s">
        <v>289</v>
      </c>
      <c r="E202" s="21"/>
      <c r="F202" s="22">
        <v>1994</v>
      </c>
      <c r="G202" s="37" t="s">
        <v>345</v>
      </c>
      <c r="H202" s="21"/>
      <c r="I202" s="21" t="s">
        <v>2119</v>
      </c>
      <c r="J202" s="21" t="s">
        <v>2119</v>
      </c>
      <c r="K202" s="21" t="s">
        <v>2119</v>
      </c>
      <c r="L202" s="21" t="s">
        <v>2119</v>
      </c>
      <c r="M202" s="21"/>
      <c r="N202" s="21"/>
      <c r="O202" s="21"/>
      <c r="P202" s="21"/>
      <c r="Q202" s="21"/>
      <c r="R202" s="21"/>
      <c r="S202" s="21"/>
      <c r="T202" s="21"/>
      <c r="U202" s="21"/>
      <c r="V202" s="21"/>
      <c r="W202" s="21"/>
      <c r="X202" s="21"/>
      <c r="Y202" s="21"/>
      <c r="Z202" s="21"/>
      <c r="AA202" s="77"/>
      <c r="AB202" s="77"/>
      <c r="AC202" s="77"/>
      <c r="AD202" s="77"/>
      <c r="AE202" s="77"/>
      <c r="AF202" s="77"/>
      <c r="AG202" s="77"/>
      <c r="AH202" s="77"/>
      <c r="AI202" s="77"/>
      <c r="AJ202" s="77"/>
      <c r="AK202" s="77"/>
      <c r="AL202" s="77"/>
      <c r="AM202" s="77"/>
      <c r="AN202" s="77"/>
      <c r="AO202" s="77"/>
      <c r="AP202" s="77"/>
      <c r="AQ202" s="77"/>
      <c r="AR202" s="77"/>
      <c r="AS202" s="77"/>
      <c r="AT202" s="77"/>
      <c r="AU202" s="77"/>
      <c r="AV202" s="77"/>
      <c r="AW202" s="77"/>
      <c r="AX202" s="77"/>
      <c r="AY202" s="77"/>
      <c r="AZ202" s="77"/>
      <c r="BA202" s="77"/>
      <c r="BB202" s="77"/>
      <c r="BC202" s="77"/>
      <c r="BD202" s="77"/>
      <c r="BE202" s="77"/>
      <c r="BF202" s="77"/>
      <c r="BG202" s="77"/>
      <c r="BH202" s="77"/>
      <c r="BI202" s="77"/>
      <c r="BJ202" s="77"/>
      <c r="BK202" s="77"/>
      <c r="BL202" s="77"/>
      <c r="BM202" s="77"/>
      <c r="BN202" s="77"/>
      <c r="BO202" s="77"/>
      <c r="BP202" s="77"/>
      <c r="BQ202" s="77"/>
      <c r="BR202" s="77"/>
      <c r="BS202" s="77"/>
      <c r="BT202" s="77"/>
      <c r="BU202" s="77"/>
      <c r="BV202" s="77"/>
      <c r="BW202" s="77"/>
      <c r="BX202" s="77"/>
      <c r="BY202" s="77"/>
      <c r="BZ202" s="77"/>
      <c r="CA202" s="77"/>
      <c r="CB202" s="77"/>
      <c r="CC202" s="77"/>
      <c r="CD202" s="77"/>
      <c r="CE202" s="77"/>
      <c r="CF202" s="77"/>
      <c r="CG202" s="77"/>
      <c r="CH202" s="77"/>
    </row>
    <row r="203" spans="1:86" x14ac:dyDescent="0.35">
      <c r="A203" s="25">
        <v>202</v>
      </c>
      <c r="B203" s="25"/>
      <c r="C203" s="25"/>
      <c r="D203" s="24" t="s">
        <v>290</v>
      </c>
      <c r="E203" s="21"/>
      <c r="F203" s="22">
        <v>1994</v>
      </c>
      <c r="G203" s="37" t="s">
        <v>345</v>
      </c>
      <c r="H203" s="21"/>
      <c r="I203" s="21" t="s">
        <v>2119</v>
      </c>
      <c r="J203" s="21" t="s">
        <v>2119</v>
      </c>
      <c r="K203" s="21" t="s">
        <v>2119</v>
      </c>
      <c r="L203" s="21" t="s">
        <v>2119</v>
      </c>
      <c r="M203" s="21"/>
      <c r="N203" s="21"/>
      <c r="O203" s="21"/>
      <c r="P203" s="21"/>
      <c r="Q203" s="21"/>
      <c r="R203" s="21"/>
      <c r="S203" s="21"/>
      <c r="T203" s="21"/>
      <c r="U203" s="21"/>
      <c r="V203" s="21"/>
      <c r="W203" s="21"/>
      <c r="X203" s="21"/>
      <c r="Y203" s="21"/>
      <c r="Z203" s="21"/>
      <c r="AA203" s="77"/>
      <c r="AB203" s="77"/>
      <c r="AC203" s="77"/>
      <c r="AD203" s="77"/>
      <c r="AE203" s="77"/>
      <c r="AF203" s="77"/>
      <c r="AG203" s="77"/>
      <c r="AH203" s="77"/>
      <c r="AI203" s="77"/>
      <c r="AJ203" s="77"/>
      <c r="AK203" s="77"/>
      <c r="AL203" s="77"/>
      <c r="AM203" s="77"/>
      <c r="AN203" s="77"/>
      <c r="AO203" s="77"/>
      <c r="AP203" s="77"/>
      <c r="AQ203" s="77"/>
      <c r="AR203" s="77"/>
      <c r="AS203" s="77"/>
      <c r="AT203" s="77"/>
      <c r="AU203" s="77"/>
      <c r="AV203" s="77"/>
      <c r="AW203" s="77"/>
      <c r="AX203" s="77"/>
      <c r="AY203" s="77"/>
      <c r="AZ203" s="77"/>
      <c r="BA203" s="77"/>
      <c r="BB203" s="77"/>
      <c r="BC203" s="77"/>
      <c r="BD203" s="77"/>
      <c r="BE203" s="77"/>
      <c r="BF203" s="77"/>
      <c r="BG203" s="77"/>
      <c r="BH203" s="77"/>
      <c r="BI203" s="77"/>
      <c r="BJ203" s="77"/>
      <c r="BK203" s="77"/>
      <c r="BL203" s="77"/>
      <c r="BM203" s="77"/>
      <c r="BN203" s="77"/>
      <c r="BO203" s="77"/>
      <c r="BP203" s="77"/>
      <c r="BQ203" s="77"/>
      <c r="BR203" s="77"/>
      <c r="BS203" s="77"/>
      <c r="BT203" s="77"/>
      <c r="BU203" s="77"/>
      <c r="BV203" s="77"/>
      <c r="BW203" s="77"/>
      <c r="BX203" s="77"/>
      <c r="BY203" s="77"/>
      <c r="BZ203" s="77"/>
      <c r="CA203" s="77"/>
      <c r="CB203" s="77"/>
      <c r="CC203" s="77"/>
      <c r="CD203" s="77"/>
      <c r="CE203" s="77"/>
      <c r="CF203" s="77"/>
      <c r="CG203" s="77"/>
      <c r="CH203" s="77"/>
    </row>
    <row r="204" spans="1:86" ht="46.5" x14ac:dyDescent="0.35">
      <c r="A204" s="25">
        <v>203</v>
      </c>
      <c r="B204" s="25"/>
      <c r="C204" s="25"/>
      <c r="D204" s="24" t="s">
        <v>2501</v>
      </c>
      <c r="E204" s="21" t="s">
        <v>2498</v>
      </c>
      <c r="F204" s="22">
        <v>1994</v>
      </c>
      <c r="G204" s="37" t="s">
        <v>345</v>
      </c>
      <c r="H204" s="21" t="s">
        <v>2499</v>
      </c>
      <c r="I204" s="21" t="s">
        <v>872</v>
      </c>
      <c r="J204" s="88" t="s">
        <v>873</v>
      </c>
      <c r="K204" s="21" t="s">
        <v>872</v>
      </c>
      <c r="L204" s="21" t="str">
        <f>INDEX(Location!$J$2:$J$109,MATCH(Catalogue!K204,Location!$I$2:$I$109,0))</f>
        <v>UK9009031</v>
      </c>
      <c r="M204" s="21" t="s">
        <v>872</v>
      </c>
      <c r="N204" s="21" t="s">
        <v>2119</v>
      </c>
      <c r="O204" s="21" t="s">
        <v>872</v>
      </c>
      <c r="P204" s="21" t="s">
        <v>2119</v>
      </c>
      <c r="Q204" s="21" t="s">
        <v>2119</v>
      </c>
      <c r="R204" s="21"/>
      <c r="S204" s="21" t="s">
        <v>2150</v>
      </c>
      <c r="T204" s="21" t="s">
        <v>1178</v>
      </c>
      <c r="U204" s="21" t="s">
        <v>1183</v>
      </c>
      <c r="V204" s="21" t="s">
        <v>2119</v>
      </c>
      <c r="W204" s="21" t="s">
        <v>2500</v>
      </c>
      <c r="X204" s="21"/>
      <c r="Y204" s="21"/>
      <c r="Z204" s="21"/>
      <c r="AA204" s="77"/>
      <c r="AB204" s="77"/>
      <c r="AC204" s="77"/>
      <c r="AD204" s="77"/>
      <c r="AE204" s="77"/>
      <c r="AF204" s="77"/>
      <c r="AG204" s="77"/>
      <c r="AH204" s="77"/>
      <c r="AI204" s="77"/>
      <c r="AJ204" s="77"/>
      <c r="AK204" s="77"/>
      <c r="AL204" s="77"/>
      <c r="AM204" s="77"/>
      <c r="AN204" s="77"/>
      <c r="AO204" s="77"/>
      <c r="AP204" s="77"/>
      <c r="AQ204" s="77"/>
      <c r="AR204" s="77"/>
      <c r="AS204" s="77"/>
      <c r="AT204" s="77"/>
      <c r="AU204" s="77"/>
      <c r="AV204" s="77"/>
      <c r="AW204" s="77"/>
      <c r="AX204" s="77"/>
      <c r="AY204" s="77"/>
      <c r="AZ204" s="77"/>
      <c r="BA204" s="77"/>
      <c r="BB204" s="77"/>
      <c r="BC204" s="77"/>
      <c r="BD204" s="77"/>
      <c r="BE204" s="77"/>
      <c r="BF204" s="77"/>
      <c r="BG204" s="77"/>
      <c r="BH204" s="77"/>
      <c r="BI204" s="77"/>
      <c r="BJ204" s="77"/>
      <c r="BK204" s="77"/>
      <c r="BL204" s="77"/>
      <c r="BM204" s="77"/>
      <c r="BN204" s="77"/>
      <c r="BO204" s="77"/>
      <c r="BP204" s="77"/>
      <c r="BQ204" s="77"/>
      <c r="BR204" s="77"/>
      <c r="BS204" s="77"/>
      <c r="BT204" s="77"/>
      <c r="BU204" s="77"/>
      <c r="BV204" s="77"/>
      <c r="BW204" s="77"/>
      <c r="BX204" s="77"/>
      <c r="BY204" s="77"/>
      <c r="BZ204" s="77"/>
      <c r="CA204" s="77"/>
      <c r="CB204" s="77"/>
      <c r="CC204" s="77"/>
      <c r="CD204" s="77"/>
      <c r="CE204" s="77"/>
      <c r="CF204" s="77"/>
      <c r="CG204" s="77"/>
      <c r="CH204" s="77"/>
    </row>
    <row r="205" spans="1:86" x14ac:dyDescent="0.35">
      <c r="A205" s="25">
        <v>204</v>
      </c>
      <c r="B205" s="25"/>
      <c r="C205" s="25"/>
      <c r="D205" s="24" t="s">
        <v>291</v>
      </c>
      <c r="E205" s="21"/>
      <c r="F205" s="22">
        <v>1996</v>
      </c>
      <c r="G205" s="37" t="s">
        <v>345</v>
      </c>
      <c r="H205" s="21"/>
      <c r="I205" s="21" t="s">
        <v>2119</v>
      </c>
      <c r="J205" s="21" t="s">
        <v>2119</v>
      </c>
      <c r="K205" s="21" t="s">
        <v>2119</v>
      </c>
      <c r="L205" s="21" t="s">
        <v>2119</v>
      </c>
      <c r="M205" s="21"/>
      <c r="N205" s="21"/>
      <c r="O205" s="21"/>
      <c r="P205" s="21"/>
      <c r="Q205" s="21"/>
      <c r="R205" s="21"/>
      <c r="S205" s="21"/>
      <c r="T205" s="21"/>
      <c r="U205" s="21"/>
      <c r="V205" s="21"/>
      <c r="W205" s="21"/>
      <c r="X205" s="21"/>
      <c r="Y205" s="21"/>
      <c r="Z205" s="21"/>
      <c r="AA205" s="77"/>
      <c r="AB205" s="77"/>
      <c r="AC205" s="77"/>
      <c r="AD205" s="77"/>
      <c r="AE205" s="77"/>
      <c r="AF205" s="77"/>
      <c r="AG205" s="77"/>
      <c r="AH205" s="77"/>
      <c r="AI205" s="77"/>
      <c r="AJ205" s="77"/>
      <c r="AK205" s="77"/>
      <c r="AL205" s="77"/>
      <c r="AM205" s="77"/>
      <c r="AN205" s="77"/>
      <c r="AO205" s="77"/>
      <c r="AP205" s="77"/>
      <c r="AQ205" s="77"/>
      <c r="AR205" s="77"/>
      <c r="AS205" s="77"/>
      <c r="AT205" s="77"/>
      <c r="AU205" s="77"/>
      <c r="AV205" s="77"/>
      <c r="AW205" s="77"/>
      <c r="AX205" s="77"/>
      <c r="AY205" s="77"/>
      <c r="AZ205" s="77"/>
      <c r="BA205" s="77"/>
      <c r="BB205" s="77"/>
      <c r="BC205" s="77"/>
      <c r="BD205" s="77"/>
      <c r="BE205" s="77"/>
      <c r="BF205" s="77"/>
      <c r="BG205" s="77"/>
      <c r="BH205" s="77"/>
      <c r="BI205" s="77"/>
      <c r="BJ205" s="77"/>
      <c r="BK205" s="77"/>
      <c r="BL205" s="77"/>
      <c r="BM205" s="77"/>
      <c r="BN205" s="77"/>
      <c r="BO205" s="77"/>
      <c r="BP205" s="77"/>
      <c r="BQ205" s="77"/>
      <c r="BR205" s="77"/>
      <c r="BS205" s="77"/>
      <c r="BT205" s="77"/>
      <c r="BU205" s="77"/>
      <c r="BV205" s="77"/>
      <c r="BW205" s="77"/>
      <c r="BX205" s="77"/>
      <c r="BY205" s="77"/>
      <c r="BZ205" s="77"/>
      <c r="CA205" s="77"/>
      <c r="CB205" s="77"/>
      <c r="CC205" s="77"/>
      <c r="CD205" s="77"/>
      <c r="CE205" s="77"/>
      <c r="CF205" s="77"/>
      <c r="CG205" s="77"/>
      <c r="CH205" s="77"/>
    </row>
    <row r="206" spans="1:86" x14ac:dyDescent="0.35">
      <c r="A206" s="25">
        <v>205</v>
      </c>
      <c r="B206" s="25"/>
      <c r="C206" s="25"/>
      <c r="D206" s="24" t="s">
        <v>292</v>
      </c>
      <c r="E206" s="21" t="s">
        <v>345</v>
      </c>
      <c r="F206" s="22">
        <v>1996</v>
      </c>
      <c r="G206" s="37" t="s">
        <v>345</v>
      </c>
      <c r="H206" s="21" t="s">
        <v>850</v>
      </c>
      <c r="I206" s="21" t="s">
        <v>850</v>
      </c>
      <c r="J206" s="85" t="s">
        <v>851</v>
      </c>
      <c r="K206" s="21" t="s">
        <v>2119</v>
      </c>
      <c r="L206" s="21" t="str">
        <f>INDEX(Location!$J$2:$J$109,MATCH(Catalogue!K206,Location!$I$2:$I$109,0))</f>
        <v>n/a</v>
      </c>
      <c r="M206" s="21" t="s">
        <v>2119</v>
      </c>
      <c r="N206" s="21" t="s">
        <v>2119</v>
      </c>
      <c r="O206" s="21" t="s">
        <v>2119</v>
      </c>
      <c r="P206" s="21" t="s">
        <v>2119</v>
      </c>
      <c r="Q206" s="21" t="s">
        <v>2119</v>
      </c>
      <c r="R206" s="21" t="s">
        <v>2119</v>
      </c>
      <c r="S206" s="21" t="s">
        <v>1177</v>
      </c>
      <c r="T206" s="21" t="s">
        <v>2119</v>
      </c>
      <c r="U206" s="21" t="s">
        <v>2119</v>
      </c>
      <c r="V206" s="21"/>
      <c r="W206" s="21"/>
      <c r="X206" s="21"/>
      <c r="Y206" s="21"/>
      <c r="Z206" s="21"/>
      <c r="AA206" s="77"/>
      <c r="AB206" s="77"/>
      <c r="AC206" s="77"/>
      <c r="AD206" s="77"/>
      <c r="AE206" s="77"/>
      <c r="AF206" s="77"/>
      <c r="AG206" s="77"/>
      <c r="AH206" s="77"/>
      <c r="AI206" s="77"/>
      <c r="AJ206" s="77"/>
      <c r="AK206" s="77"/>
      <c r="AL206" s="77"/>
      <c r="AM206" s="77"/>
      <c r="AN206" s="77"/>
      <c r="AO206" s="77"/>
      <c r="AP206" s="77"/>
      <c r="AQ206" s="77"/>
      <c r="AR206" s="77"/>
      <c r="AS206" s="77"/>
      <c r="AT206" s="77"/>
      <c r="AU206" s="77"/>
      <c r="AV206" s="77"/>
      <c r="AW206" s="77"/>
      <c r="AX206" s="77"/>
      <c r="AY206" s="77"/>
      <c r="AZ206" s="77"/>
      <c r="BA206" s="77"/>
      <c r="BB206" s="77"/>
      <c r="BC206" s="77"/>
      <c r="BD206" s="77"/>
      <c r="BE206" s="77"/>
      <c r="BF206" s="77"/>
      <c r="BG206" s="77"/>
      <c r="BH206" s="77"/>
      <c r="BI206" s="77"/>
      <c r="BJ206" s="77"/>
      <c r="BK206" s="77"/>
      <c r="BL206" s="77"/>
      <c r="BM206" s="77"/>
      <c r="BN206" s="77"/>
      <c r="BO206" s="77"/>
      <c r="BP206" s="77"/>
      <c r="BQ206" s="77"/>
      <c r="BR206" s="77"/>
      <c r="BS206" s="77"/>
      <c r="BT206" s="77"/>
      <c r="BU206" s="77"/>
      <c r="BV206" s="77"/>
      <c r="BW206" s="77"/>
      <c r="BX206" s="77"/>
      <c r="BY206" s="77"/>
      <c r="BZ206" s="77"/>
      <c r="CA206" s="77"/>
      <c r="CB206" s="77"/>
      <c r="CC206" s="77"/>
      <c r="CD206" s="77"/>
      <c r="CE206" s="77"/>
      <c r="CF206" s="77"/>
      <c r="CG206" s="77"/>
      <c r="CH206" s="77"/>
    </row>
    <row r="207" spans="1:86" ht="31" x14ac:dyDescent="0.35">
      <c r="A207" s="25">
        <v>206</v>
      </c>
      <c r="B207" s="25"/>
      <c r="C207" s="25"/>
      <c r="D207" s="24" t="s">
        <v>293</v>
      </c>
      <c r="E207" s="21"/>
      <c r="F207" s="22">
        <v>1996</v>
      </c>
      <c r="G207" s="37" t="s">
        <v>345</v>
      </c>
      <c r="H207" s="21"/>
      <c r="I207" s="21" t="s">
        <v>2119</v>
      </c>
      <c r="J207" s="21" t="s">
        <v>2119</v>
      </c>
      <c r="K207" s="21" t="s">
        <v>2119</v>
      </c>
      <c r="L207" s="21" t="s">
        <v>2119</v>
      </c>
      <c r="M207" s="21"/>
      <c r="N207" s="21"/>
      <c r="O207" s="21"/>
      <c r="P207" s="21"/>
      <c r="Q207" s="21"/>
      <c r="R207" s="21"/>
      <c r="S207" s="21"/>
      <c r="T207" s="21"/>
      <c r="U207" s="21"/>
      <c r="V207" s="21"/>
      <c r="W207" s="21"/>
      <c r="X207" s="21"/>
      <c r="Y207" s="21"/>
      <c r="Z207" s="21"/>
      <c r="AA207" s="77"/>
      <c r="AB207" s="77"/>
      <c r="AC207" s="77"/>
      <c r="AD207" s="77"/>
      <c r="AE207" s="77"/>
      <c r="AF207" s="77"/>
      <c r="AG207" s="77"/>
      <c r="AH207" s="77"/>
      <c r="AI207" s="77"/>
      <c r="AJ207" s="77"/>
      <c r="AK207" s="77"/>
      <c r="AL207" s="77"/>
      <c r="AM207" s="77"/>
      <c r="AN207" s="77"/>
      <c r="AO207" s="77"/>
      <c r="AP207" s="77"/>
      <c r="AQ207" s="77"/>
      <c r="AR207" s="77"/>
      <c r="AS207" s="77"/>
      <c r="AT207" s="77"/>
      <c r="AU207" s="77"/>
      <c r="AV207" s="77"/>
      <c r="AW207" s="77"/>
      <c r="AX207" s="77"/>
      <c r="AY207" s="77"/>
      <c r="AZ207" s="77"/>
      <c r="BA207" s="77"/>
      <c r="BB207" s="77"/>
      <c r="BC207" s="77"/>
      <c r="BD207" s="77"/>
      <c r="BE207" s="77"/>
      <c r="BF207" s="77"/>
      <c r="BG207" s="77"/>
      <c r="BH207" s="77"/>
      <c r="BI207" s="77"/>
      <c r="BJ207" s="77"/>
      <c r="BK207" s="77"/>
      <c r="BL207" s="77"/>
      <c r="BM207" s="77"/>
      <c r="BN207" s="77"/>
      <c r="BO207" s="77"/>
      <c r="BP207" s="77"/>
      <c r="BQ207" s="77"/>
      <c r="BR207" s="77"/>
      <c r="BS207" s="77"/>
      <c r="BT207" s="77"/>
      <c r="BU207" s="77"/>
      <c r="BV207" s="77"/>
      <c r="BW207" s="77"/>
      <c r="BX207" s="77"/>
      <c r="BY207" s="77"/>
      <c r="BZ207" s="77"/>
      <c r="CA207" s="77"/>
      <c r="CB207" s="77"/>
      <c r="CC207" s="77"/>
      <c r="CD207" s="77"/>
      <c r="CE207" s="77"/>
      <c r="CF207" s="77"/>
      <c r="CG207" s="77"/>
      <c r="CH207" s="77"/>
    </row>
    <row r="208" spans="1:86" x14ac:dyDescent="0.35">
      <c r="A208" s="25">
        <v>207</v>
      </c>
      <c r="B208" s="25"/>
      <c r="C208" s="25"/>
      <c r="D208" s="24" t="s">
        <v>294</v>
      </c>
      <c r="E208" s="21"/>
      <c r="F208" s="22">
        <v>1996</v>
      </c>
      <c r="G208" s="37" t="s">
        <v>345</v>
      </c>
      <c r="H208" s="21"/>
      <c r="I208" s="21" t="s">
        <v>2119</v>
      </c>
      <c r="J208" s="21" t="s">
        <v>2119</v>
      </c>
      <c r="K208" s="21" t="s">
        <v>2119</v>
      </c>
      <c r="L208" s="21" t="s">
        <v>2119</v>
      </c>
      <c r="M208" s="21"/>
      <c r="N208" s="21"/>
      <c r="O208" s="21"/>
      <c r="P208" s="21"/>
      <c r="Q208" s="21"/>
      <c r="R208" s="21"/>
      <c r="S208" s="21"/>
      <c r="T208" s="21"/>
      <c r="U208" s="21"/>
      <c r="V208" s="21"/>
      <c r="W208" s="21"/>
      <c r="X208" s="21"/>
      <c r="Y208" s="21"/>
      <c r="Z208" s="21"/>
      <c r="AA208" s="77"/>
      <c r="AB208" s="77"/>
      <c r="AC208" s="77"/>
      <c r="AD208" s="77"/>
      <c r="AE208" s="77"/>
      <c r="AF208" s="77"/>
      <c r="AG208" s="77"/>
      <c r="AH208" s="77"/>
      <c r="AI208" s="77"/>
      <c r="AJ208" s="77"/>
      <c r="AK208" s="77"/>
      <c r="AL208" s="77"/>
      <c r="AM208" s="77"/>
      <c r="AN208" s="77"/>
      <c r="AO208" s="77"/>
      <c r="AP208" s="77"/>
      <c r="AQ208" s="77"/>
      <c r="AR208" s="77"/>
      <c r="AS208" s="77"/>
      <c r="AT208" s="77"/>
      <c r="AU208" s="77"/>
      <c r="AV208" s="77"/>
      <c r="AW208" s="77"/>
      <c r="AX208" s="77"/>
      <c r="AY208" s="77"/>
      <c r="AZ208" s="77"/>
      <c r="BA208" s="77"/>
      <c r="BB208" s="77"/>
      <c r="BC208" s="77"/>
      <c r="BD208" s="77"/>
      <c r="BE208" s="77"/>
      <c r="BF208" s="77"/>
      <c r="BG208" s="77"/>
      <c r="BH208" s="77"/>
      <c r="BI208" s="77"/>
      <c r="BJ208" s="77"/>
      <c r="BK208" s="77"/>
      <c r="BL208" s="77"/>
      <c r="BM208" s="77"/>
      <c r="BN208" s="77"/>
      <c r="BO208" s="77"/>
      <c r="BP208" s="77"/>
      <c r="BQ208" s="77"/>
      <c r="BR208" s="77"/>
      <c r="BS208" s="77"/>
      <c r="BT208" s="77"/>
      <c r="BU208" s="77"/>
      <c r="BV208" s="77"/>
      <c r="BW208" s="77"/>
      <c r="BX208" s="77"/>
      <c r="BY208" s="77"/>
      <c r="BZ208" s="77"/>
      <c r="CA208" s="77"/>
      <c r="CB208" s="77"/>
      <c r="CC208" s="77"/>
      <c r="CD208" s="77"/>
      <c r="CE208" s="77"/>
      <c r="CF208" s="77"/>
      <c r="CG208" s="77"/>
      <c r="CH208" s="77"/>
    </row>
    <row r="209" spans="1:86" x14ac:dyDescent="0.35">
      <c r="A209" s="25">
        <v>208</v>
      </c>
      <c r="B209" s="25"/>
      <c r="C209" s="25"/>
      <c r="D209" s="24" t="s">
        <v>295</v>
      </c>
      <c r="E209" s="21" t="s">
        <v>345</v>
      </c>
      <c r="F209" s="22">
        <v>1996</v>
      </c>
      <c r="G209" s="37" t="s">
        <v>345</v>
      </c>
      <c r="H209" s="21" t="s">
        <v>850</v>
      </c>
      <c r="I209" s="21" t="s">
        <v>850</v>
      </c>
      <c r="J209" s="85" t="s">
        <v>851</v>
      </c>
      <c r="K209" s="21" t="s">
        <v>2119</v>
      </c>
      <c r="L209" s="21" t="str">
        <f>INDEX(Location!$J$2:$J$109,MATCH(Catalogue!K209,Location!$I$2:$I$109,0))</f>
        <v>n/a</v>
      </c>
      <c r="M209" s="21" t="s">
        <v>2119</v>
      </c>
      <c r="N209" s="21" t="s">
        <v>2119</v>
      </c>
      <c r="O209" s="21" t="s">
        <v>2119</v>
      </c>
      <c r="P209" s="21" t="s">
        <v>2119</v>
      </c>
      <c r="Q209" s="21" t="s">
        <v>2119</v>
      </c>
      <c r="R209" s="21" t="s">
        <v>2119</v>
      </c>
      <c r="S209" s="21" t="s">
        <v>1177</v>
      </c>
      <c r="T209" s="21" t="s">
        <v>2119</v>
      </c>
      <c r="U209" s="21" t="s">
        <v>2119</v>
      </c>
      <c r="V209" s="21"/>
      <c r="W209" s="21"/>
      <c r="X209" s="21"/>
      <c r="Y209" s="21"/>
      <c r="Z209" s="21"/>
      <c r="AA209" s="77"/>
      <c r="AB209" s="77"/>
      <c r="AC209" s="77"/>
      <c r="AD209" s="77"/>
      <c r="AE209" s="77"/>
      <c r="AF209" s="77"/>
      <c r="AG209" s="77"/>
      <c r="AH209" s="77"/>
      <c r="AI209" s="77"/>
      <c r="AJ209" s="77"/>
      <c r="AK209" s="77"/>
      <c r="AL209" s="77"/>
      <c r="AM209" s="77"/>
      <c r="AN209" s="77"/>
      <c r="AO209" s="77"/>
      <c r="AP209" s="77"/>
      <c r="AQ209" s="77"/>
      <c r="AR209" s="77"/>
      <c r="AS209" s="77"/>
      <c r="AT209" s="77"/>
      <c r="AU209" s="77"/>
      <c r="AV209" s="77"/>
      <c r="AW209" s="77"/>
      <c r="AX209" s="77"/>
      <c r="AY209" s="77"/>
      <c r="AZ209" s="77"/>
      <c r="BA209" s="77"/>
      <c r="BB209" s="77"/>
      <c r="BC209" s="77"/>
      <c r="BD209" s="77"/>
      <c r="BE209" s="77"/>
      <c r="BF209" s="77"/>
      <c r="BG209" s="77"/>
      <c r="BH209" s="77"/>
      <c r="BI209" s="77"/>
      <c r="BJ209" s="77"/>
      <c r="BK209" s="77"/>
      <c r="BL209" s="77"/>
      <c r="BM209" s="77"/>
      <c r="BN209" s="77"/>
      <c r="BO209" s="77"/>
      <c r="BP209" s="77"/>
      <c r="BQ209" s="77"/>
      <c r="BR209" s="77"/>
      <c r="BS209" s="77"/>
      <c r="BT209" s="77"/>
      <c r="BU209" s="77"/>
      <c r="BV209" s="77"/>
      <c r="BW209" s="77"/>
      <c r="BX209" s="77"/>
      <c r="BY209" s="77"/>
      <c r="BZ209" s="77"/>
      <c r="CA209" s="77"/>
      <c r="CB209" s="77"/>
      <c r="CC209" s="77"/>
      <c r="CD209" s="77"/>
      <c r="CE209" s="77"/>
      <c r="CF209" s="77"/>
      <c r="CG209" s="77"/>
      <c r="CH209" s="77"/>
    </row>
    <row r="210" spans="1:86" x14ac:dyDescent="0.35">
      <c r="A210" s="25">
        <v>209</v>
      </c>
      <c r="B210" s="25"/>
      <c r="C210" s="25"/>
      <c r="D210" s="24" t="s">
        <v>296</v>
      </c>
      <c r="E210" s="21"/>
      <c r="F210" s="22">
        <v>1996</v>
      </c>
      <c r="G210" s="37" t="s">
        <v>345</v>
      </c>
      <c r="H210" s="21"/>
      <c r="I210" s="21" t="s">
        <v>2119</v>
      </c>
      <c r="J210" s="21" t="s">
        <v>2119</v>
      </c>
      <c r="K210" s="21" t="s">
        <v>2119</v>
      </c>
      <c r="L210" s="21" t="s">
        <v>2119</v>
      </c>
      <c r="M210" s="21"/>
      <c r="N210" s="21"/>
      <c r="O210" s="21"/>
      <c r="P210" s="21"/>
      <c r="Q210" s="21"/>
      <c r="R210" s="21"/>
      <c r="S210" s="21"/>
      <c r="T210" s="21"/>
      <c r="U210" s="21"/>
      <c r="V210" s="21"/>
      <c r="W210" s="21"/>
      <c r="X210" s="21"/>
      <c r="Y210" s="21"/>
      <c r="Z210" s="21"/>
      <c r="AA210" s="77"/>
      <c r="AB210" s="77"/>
      <c r="AC210" s="77"/>
      <c r="AD210" s="77"/>
      <c r="AE210" s="77"/>
      <c r="AF210" s="77"/>
      <c r="AG210" s="77"/>
      <c r="AH210" s="77"/>
      <c r="AI210" s="77"/>
      <c r="AJ210" s="77"/>
      <c r="AK210" s="77"/>
      <c r="AL210" s="77"/>
      <c r="AM210" s="77"/>
      <c r="AN210" s="77"/>
      <c r="AO210" s="77"/>
      <c r="AP210" s="77"/>
      <c r="AQ210" s="77"/>
      <c r="AR210" s="77"/>
      <c r="AS210" s="77"/>
      <c r="AT210" s="77"/>
      <c r="AU210" s="77"/>
      <c r="AV210" s="77"/>
      <c r="AW210" s="77"/>
      <c r="AX210" s="77"/>
      <c r="AY210" s="77"/>
      <c r="AZ210" s="77"/>
      <c r="BA210" s="77"/>
      <c r="BB210" s="77"/>
      <c r="BC210" s="77"/>
      <c r="BD210" s="77"/>
      <c r="BE210" s="77"/>
      <c r="BF210" s="77"/>
      <c r="BG210" s="77"/>
      <c r="BH210" s="77"/>
      <c r="BI210" s="77"/>
      <c r="BJ210" s="77"/>
      <c r="BK210" s="77"/>
      <c r="BL210" s="77"/>
      <c r="BM210" s="77"/>
      <c r="BN210" s="77"/>
      <c r="BO210" s="77"/>
      <c r="BP210" s="77"/>
      <c r="BQ210" s="77"/>
      <c r="BR210" s="77"/>
      <c r="BS210" s="77"/>
      <c r="BT210" s="77"/>
      <c r="BU210" s="77"/>
      <c r="BV210" s="77"/>
      <c r="BW210" s="77"/>
      <c r="BX210" s="77"/>
      <c r="BY210" s="77"/>
      <c r="BZ210" s="77"/>
      <c r="CA210" s="77"/>
      <c r="CB210" s="77"/>
      <c r="CC210" s="77"/>
      <c r="CD210" s="77"/>
      <c r="CE210" s="77"/>
      <c r="CF210" s="77"/>
      <c r="CG210" s="77"/>
      <c r="CH210" s="77"/>
    </row>
    <row r="211" spans="1:86" ht="31" x14ac:dyDescent="0.35">
      <c r="A211" s="25">
        <v>210</v>
      </c>
      <c r="B211" s="25"/>
      <c r="C211" s="25"/>
      <c r="D211" s="24" t="s">
        <v>2502</v>
      </c>
      <c r="E211" s="21" t="s">
        <v>2503</v>
      </c>
      <c r="F211" s="22">
        <v>1996</v>
      </c>
      <c r="G211" s="37" t="s">
        <v>345</v>
      </c>
      <c r="H211" s="21" t="s">
        <v>2459</v>
      </c>
      <c r="I211" s="21" t="s">
        <v>2119</v>
      </c>
      <c r="J211" s="21" t="s">
        <v>2119</v>
      </c>
      <c r="K211" s="21" t="s">
        <v>2119</v>
      </c>
      <c r="L211" s="21" t="str">
        <f>INDEX(Location!$J$2:$J$109,MATCH(Catalogue!K211,Location!$I$2:$I$109,0))</f>
        <v>n/a</v>
      </c>
      <c r="M211" s="21" t="s">
        <v>2119</v>
      </c>
      <c r="N211" s="21" t="s">
        <v>2119</v>
      </c>
      <c r="O211" s="21" t="s">
        <v>2119</v>
      </c>
      <c r="P211" s="21" t="s">
        <v>2119</v>
      </c>
      <c r="Q211" s="21" t="s">
        <v>2119</v>
      </c>
      <c r="R211" s="21"/>
      <c r="S211" s="21" t="s">
        <v>51</v>
      </c>
      <c r="T211" s="21" t="s">
        <v>3187</v>
      </c>
      <c r="U211" s="21" t="s">
        <v>2119</v>
      </c>
      <c r="V211" s="21" t="s">
        <v>2119</v>
      </c>
      <c r="W211" s="21" t="s">
        <v>1890</v>
      </c>
      <c r="X211" s="21" t="s">
        <v>297</v>
      </c>
      <c r="Y211" s="21"/>
      <c r="Z211" s="21"/>
      <c r="AA211" s="77"/>
      <c r="AB211" s="77"/>
      <c r="AC211" s="77"/>
      <c r="AD211" s="77"/>
      <c r="AE211" s="77"/>
      <c r="AF211" s="77"/>
      <c r="AG211" s="77"/>
      <c r="AH211" s="77"/>
      <c r="AI211" s="77"/>
      <c r="AJ211" s="77"/>
      <c r="AK211" s="77"/>
      <c r="AL211" s="77"/>
      <c r="AM211" s="77"/>
      <c r="AN211" s="77"/>
      <c r="AO211" s="77"/>
      <c r="AP211" s="77"/>
      <c r="AQ211" s="77"/>
      <c r="AR211" s="77"/>
      <c r="AS211" s="77"/>
      <c r="AT211" s="77"/>
      <c r="AU211" s="77"/>
      <c r="AV211" s="77"/>
      <c r="AW211" s="77"/>
      <c r="AX211" s="77"/>
      <c r="AY211" s="77"/>
      <c r="AZ211" s="77"/>
      <c r="BA211" s="77"/>
      <c r="BB211" s="77"/>
      <c r="BC211" s="77"/>
      <c r="BD211" s="77"/>
      <c r="BE211" s="77"/>
      <c r="BF211" s="77"/>
      <c r="BG211" s="77"/>
      <c r="BH211" s="77"/>
      <c r="BI211" s="77"/>
      <c r="BJ211" s="77"/>
      <c r="BK211" s="77"/>
      <c r="BL211" s="77"/>
      <c r="BM211" s="77"/>
      <c r="BN211" s="77"/>
      <c r="BO211" s="77"/>
      <c r="BP211" s="77"/>
      <c r="BQ211" s="77"/>
      <c r="BR211" s="77"/>
      <c r="BS211" s="77"/>
      <c r="BT211" s="77"/>
      <c r="BU211" s="77"/>
      <c r="BV211" s="77"/>
      <c r="BW211" s="77"/>
      <c r="BX211" s="77"/>
      <c r="BY211" s="77"/>
      <c r="BZ211" s="77"/>
      <c r="CA211" s="77"/>
      <c r="CB211" s="77"/>
      <c r="CC211" s="77"/>
      <c r="CD211" s="77"/>
      <c r="CE211" s="77"/>
      <c r="CF211" s="77"/>
      <c r="CG211" s="77"/>
      <c r="CH211" s="77"/>
    </row>
    <row r="212" spans="1:86" ht="31" x14ac:dyDescent="0.35">
      <c r="A212" s="25">
        <v>211</v>
      </c>
      <c r="B212" s="25"/>
      <c r="C212" s="25"/>
      <c r="D212" s="24" t="s">
        <v>298</v>
      </c>
      <c r="E212" s="21"/>
      <c r="F212" s="22">
        <v>1996</v>
      </c>
      <c r="G212" s="37" t="s">
        <v>345</v>
      </c>
      <c r="H212" s="21"/>
      <c r="I212" s="21" t="s">
        <v>2119</v>
      </c>
      <c r="J212" s="21" t="s">
        <v>2119</v>
      </c>
      <c r="K212" s="21" t="s">
        <v>2119</v>
      </c>
      <c r="L212" s="21" t="s">
        <v>2119</v>
      </c>
      <c r="M212" s="21"/>
      <c r="N212" s="21"/>
      <c r="O212" s="21"/>
      <c r="P212" s="21"/>
      <c r="Q212" s="21"/>
      <c r="R212" s="21"/>
      <c r="S212" s="21"/>
      <c r="T212" s="21"/>
      <c r="U212" s="21"/>
      <c r="V212" s="21"/>
      <c r="W212" s="21"/>
      <c r="X212" s="21" t="s">
        <v>299</v>
      </c>
      <c r="Y212" s="21"/>
      <c r="Z212" s="21"/>
      <c r="AA212" s="77"/>
      <c r="AB212" s="77"/>
      <c r="AC212" s="77"/>
      <c r="AD212" s="77"/>
      <c r="AE212" s="77"/>
      <c r="AF212" s="77"/>
      <c r="AG212" s="77"/>
      <c r="AH212" s="77"/>
      <c r="AI212" s="77"/>
      <c r="AJ212" s="77"/>
      <c r="AK212" s="77"/>
      <c r="AL212" s="77"/>
      <c r="AM212" s="77"/>
      <c r="AN212" s="77"/>
      <c r="AO212" s="77"/>
      <c r="AP212" s="77"/>
      <c r="AQ212" s="77"/>
      <c r="AR212" s="77"/>
      <c r="AS212" s="77"/>
      <c r="AT212" s="77"/>
      <c r="AU212" s="77"/>
      <c r="AV212" s="77"/>
      <c r="AW212" s="77"/>
      <c r="AX212" s="77"/>
      <c r="AY212" s="77"/>
      <c r="AZ212" s="77"/>
      <c r="BA212" s="77"/>
      <c r="BB212" s="77"/>
      <c r="BC212" s="77"/>
      <c r="BD212" s="77"/>
      <c r="BE212" s="77"/>
      <c r="BF212" s="77"/>
      <c r="BG212" s="77"/>
      <c r="BH212" s="77"/>
      <c r="BI212" s="77"/>
      <c r="BJ212" s="77"/>
      <c r="BK212" s="77"/>
      <c r="BL212" s="77"/>
      <c r="BM212" s="77"/>
      <c r="BN212" s="77"/>
      <c r="BO212" s="77"/>
      <c r="BP212" s="77"/>
      <c r="BQ212" s="77"/>
      <c r="BR212" s="77"/>
      <c r="BS212" s="77"/>
      <c r="BT212" s="77"/>
      <c r="BU212" s="77"/>
      <c r="BV212" s="77"/>
      <c r="BW212" s="77"/>
      <c r="BX212" s="77"/>
      <c r="BY212" s="77"/>
      <c r="BZ212" s="77"/>
      <c r="CA212" s="77"/>
      <c r="CB212" s="77"/>
      <c r="CC212" s="77"/>
      <c r="CD212" s="77"/>
      <c r="CE212" s="77"/>
      <c r="CF212" s="77"/>
      <c r="CG212" s="77"/>
      <c r="CH212" s="77"/>
    </row>
    <row r="213" spans="1:86" x14ac:dyDescent="0.35">
      <c r="A213" s="25">
        <v>212</v>
      </c>
      <c r="B213" s="25"/>
      <c r="C213" s="25"/>
      <c r="D213" s="24" t="s">
        <v>300</v>
      </c>
      <c r="E213" s="21"/>
      <c r="F213" s="22">
        <v>1997</v>
      </c>
      <c r="G213" s="37" t="s">
        <v>345</v>
      </c>
      <c r="H213" s="21"/>
      <c r="I213" s="21" t="s">
        <v>2119</v>
      </c>
      <c r="J213" s="21" t="s">
        <v>2119</v>
      </c>
      <c r="K213" s="21" t="s">
        <v>2119</v>
      </c>
      <c r="L213" s="21" t="s">
        <v>2119</v>
      </c>
      <c r="M213" s="21"/>
      <c r="N213" s="21"/>
      <c r="O213" s="21"/>
      <c r="P213" s="21"/>
      <c r="Q213" s="21"/>
      <c r="R213" s="21"/>
      <c r="S213" s="21"/>
      <c r="T213" s="21"/>
      <c r="U213" s="21"/>
      <c r="V213" s="21"/>
      <c r="W213" s="21"/>
      <c r="X213" s="21"/>
      <c r="Y213" s="21"/>
      <c r="Z213" s="21"/>
      <c r="AA213" s="77"/>
      <c r="AB213" s="77"/>
      <c r="AC213" s="77"/>
      <c r="AD213" s="77"/>
      <c r="AE213" s="77"/>
      <c r="AF213" s="77"/>
      <c r="AG213" s="77"/>
      <c r="AH213" s="77"/>
      <c r="AI213" s="77"/>
      <c r="AJ213" s="77"/>
      <c r="AK213" s="77"/>
      <c r="AL213" s="77"/>
      <c r="AM213" s="77"/>
      <c r="AN213" s="77"/>
      <c r="AO213" s="77"/>
      <c r="AP213" s="77"/>
      <c r="AQ213" s="77"/>
      <c r="AR213" s="77"/>
      <c r="AS213" s="77"/>
      <c r="AT213" s="77"/>
      <c r="AU213" s="77"/>
      <c r="AV213" s="77"/>
      <c r="AW213" s="77"/>
      <c r="AX213" s="77"/>
      <c r="AY213" s="77"/>
      <c r="AZ213" s="77"/>
      <c r="BA213" s="77"/>
      <c r="BB213" s="77"/>
      <c r="BC213" s="77"/>
      <c r="BD213" s="77"/>
      <c r="BE213" s="77"/>
      <c r="BF213" s="77"/>
      <c r="BG213" s="77"/>
      <c r="BH213" s="77"/>
      <c r="BI213" s="77"/>
      <c r="BJ213" s="77"/>
      <c r="BK213" s="77"/>
      <c r="BL213" s="77"/>
      <c r="BM213" s="77"/>
      <c r="BN213" s="77"/>
      <c r="BO213" s="77"/>
      <c r="BP213" s="77"/>
      <c r="BQ213" s="77"/>
      <c r="BR213" s="77"/>
      <c r="BS213" s="77"/>
      <c r="BT213" s="77"/>
      <c r="BU213" s="77"/>
      <c r="BV213" s="77"/>
      <c r="BW213" s="77"/>
      <c r="BX213" s="77"/>
      <c r="BY213" s="77"/>
      <c r="BZ213" s="77"/>
      <c r="CA213" s="77"/>
      <c r="CB213" s="77"/>
      <c r="CC213" s="77"/>
      <c r="CD213" s="77"/>
      <c r="CE213" s="77"/>
      <c r="CF213" s="77"/>
      <c r="CG213" s="77"/>
      <c r="CH213" s="77"/>
    </row>
    <row r="214" spans="1:86" ht="31" x14ac:dyDescent="0.35">
      <c r="A214" s="25">
        <v>213</v>
      </c>
      <c r="B214" s="25"/>
      <c r="C214" s="25"/>
      <c r="D214" s="24" t="s">
        <v>301</v>
      </c>
      <c r="E214" s="21"/>
      <c r="F214" s="22">
        <v>1998</v>
      </c>
      <c r="G214" s="37" t="s">
        <v>345</v>
      </c>
      <c r="H214" s="21"/>
      <c r="I214" s="21" t="s">
        <v>2119</v>
      </c>
      <c r="J214" s="21" t="s">
        <v>2119</v>
      </c>
      <c r="K214" s="21" t="s">
        <v>2119</v>
      </c>
      <c r="L214" s="21" t="s">
        <v>2119</v>
      </c>
      <c r="M214" s="21"/>
      <c r="N214" s="21"/>
      <c r="O214" s="21"/>
      <c r="P214" s="21"/>
      <c r="Q214" s="21"/>
      <c r="R214" s="21"/>
      <c r="S214" s="21"/>
      <c r="T214" s="21"/>
      <c r="U214" s="21"/>
      <c r="V214" s="21"/>
      <c r="W214" s="21"/>
      <c r="X214" s="21"/>
      <c r="Y214" s="21"/>
      <c r="Z214" s="21"/>
      <c r="AA214" s="77"/>
      <c r="AB214" s="77"/>
      <c r="AC214" s="77"/>
      <c r="AD214" s="77"/>
      <c r="AE214" s="77"/>
      <c r="AF214" s="77"/>
      <c r="AG214" s="77"/>
      <c r="AH214" s="77"/>
      <c r="AI214" s="77"/>
      <c r="AJ214" s="77"/>
      <c r="AK214" s="77"/>
      <c r="AL214" s="77"/>
      <c r="AM214" s="77"/>
      <c r="AN214" s="77"/>
      <c r="AO214" s="77"/>
      <c r="AP214" s="77"/>
      <c r="AQ214" s="77"/>
      <c r="AR214" s="77"/>
      <c r="AS214" s="77"/>
      <c r="AT214" s="77"/>
      <c r="AU214" s="77"/>
      <c r="AV214" s="77"/>
      <c r="AW214" s="77"/>
      <c r="AX214" s="77"/>
      <c r="AY214" s="77"/>
      <c r="AZ214" s="77"/>
      <c r="BA214" s="77"/>
      <c r="BB214" s="77"/>
      <c r="BC214" s="77"/>
      <c r="BD214" s="77"/>
      <c r="BE214" s="77"/>
      <c r="BF214" s="77"/>
      <c r="BG214" s="77"/>
      <c r="BH214" s="77"/>
      <c r="BI214" s="77"/>
      <c r="BJ214" s="77"/>
      <c r="BK214" s="77"/>
      <c r="BL214" s="77"/>
      <c r="BM214" s="77"/>
      <c r="BN214" s="77"/>
      <c r="BO214" s="77"/>
      <c r="BP214" s="77"/>
      <c r="BQ214" s="77"/>
      <c r="BR214" s="77"/>
      <c r="BS214" s="77"/>
      <c r="BT214" s="77"/>
      <c r="BU214" s="77"/>
      <c r="BV214" s="77"/>
      <c r="BW214" s="77"/>
      <c r="BX214" s="77"/>
      <c r="BY214" s="77"/>
      <c r="BZ214" s="77"/>
      <c r="CA214" s="77"/>
      <c r="CB214" s="77"/>
      <c r="CC214" s="77"/>
      <c r="CD214" s="77"/>
      <c r="CE214" s="77"/>
      <c r="CF214" s="77"/>
      <c r="CG214" s="77"/>
      <c r="CH214" s="77"/>
    </row>
    <row r="215" spans="1:86" ht="31" x14ac:dyDescent="0.35">
      <c r="A215" s="25">
        <v>214</v>
      </c>
      <c r="B215" s="25"/>
      <c r="C215" s="25"/>
      <c r="D215" s="24" t="s">
        <v>302</v>
      </c>
      <c r="E215" s="21"/>
      <c r="F215" s="22">
        <v>1998</v>
      </c>
      <c r="G215" s="37" t="s">
        <v>345</v>
      </c>
      <c r="H215" s="21"/>
      <c r="I215" s="21" t="s">
        <v>2119</v>
      </c>
      <c r="J215" s="21" t="s">
        <v>2119</v>
      </c>
      <c r="K215" s="21" t="s">
        <v>2119</v>
      </c>
      <c r="L215" s="21" t="s">
        <v>2119</v>
      </c>
      <c r="M215" s="21"/>
      <c r="N215" s="21"/>
      <c r="O215" s="21"/>
      <c r="P215" s="21"/>
      <c r="Q215" s="21"/>
      <c r="R215" s="21"/>
      <c r="S215" s="21"/>
      <c r="T215" s="21"/>
      <c r="U215" s="21"/>
      <c r="V215" s="21"/>
      <c r="W215" s="21"/>
      <c r="X215" s="21"/>
      <c r="Y215" s="21"/>
      <c r="Z215" s="21"/>
      <c r="AA215" s="77"/>
      <c r="AB215" s="77"/>
      <c r="AC215" s="77"/>
      <c r="AD215" s="77"/>
      <c r="AE215" s="77"/>
      <c r="AF215" s="77"/>
      <c r="AG215" s="77"/>
      <c r="AH215" s="77"/>
      <c r="AI215" s="77"/>
      <c r="AJ215" s="77"/>
      <c r="AK215" s="77"/>
      <c r="AL215" s="77"/>
      <c r="AM215" s="77"/>
      <c r="AN215" s="77"/>
      <c r="AO215" s="77"/>
      <c r="AP215" s="77"/>
      <c r="AQ215" s="77"/>
      <c r="AR215" s="77"/>
      <c r="AS215" s="77"/>
      <c r="AT215" s="77"/>
      <c r="AU215" s="77"/>
      <c r="AV215" s="77"/>
      <c r="AW215" s="77"/>
      <c r="AX215" s="77"/>
      <c r="AY215" s="77"/>
      <c r="AZ215" s="77"/>
      <c r="BA215" s="77"/>
      <c r="BB215" s="77"/>
      <c r="BC215" s="77"/>
      <c r="BD215" s="77"/>
      <c r="BE215" s="77"/>
      <c r="BF215" s="77"/>
      <c r="BG215" s="77"/>
      <c r="BH215" s="77"/>
      <c r="BI215" s="77"/>
      <c r="BJ215" s="77"/>
      <c r="BK215" s="77"/>
      <c r="BL215" s="77"/>
      <c r="BM215" s="77"/>
      <c r="BN215" s="77"/>
      <c r="BO215" s="77"/>
      <c r="BP215" s="77"/>
      <c r="BQ215" s="77"/>
      <c r="BR215" s="77"/>
      <c r="BS215" s="77"/>
      <c r="BT215" s="77"/>
      <c r="BU215" s="77"/>
      <c r="BV215" s="77"/>
      <c r="BW215" s="77"/>
      <c r="BX215" s="77"/>
      <c r="BY215" s="77"/>
      <c r="BZ215" s="77"/>
      <c r="CA215" s="77"/>
      <c r="CB215" s="77"/>
      <c r="CC215" s="77"/>
      <c r="CD215" s="77"/>
      <c r="CE215" s="77"/>
      <c r="CF215" s="77"/>
      <c r="CG215" s="77"/>
      <c r="CH215" s="77"/>
    </row>
    <row r="216" spans="1:86" x14ac:dyDescent="0.35">
      <c r="A216" s="25">
        <v>215</v>
      </c>
      <c r="B216" s="25"/>
      <c r="C216" s="25"/>
      <c r="D216" s="24" t="s">
        <v>303</v>
      </c>
      <c r="E216" s="21"/>
      <c r="F216" s="22">
        <v>1998</v>
      </c>
      <c r="G216" s="37" t="s">
        <v>345</v>
      </c>
      <c r="H216" s="21"/>
      <c r="I216" s="21" t="s">
        <v>2119</v>
      </c>
      <c r="J216" s="21" t="s">
        <v>2119</v>
      </c>
      <c r="K216" s="21" t="s">
        <v>2119</v>
      </c>
      <c r="L216" s="21" t="s">
        <v>2119</v>
      </c>
      <c r="M216" s="21"/>
      <c r="N216" s="21"/>
      <c r="O216" s="21"/>
      <c r="P216" s="21"/>
      <c r="Q216" s="21"/>
      <c r="R216" s="21"/>
      <c r="S216" s="21"/>
      <c r="T216" s="21"/>
      <c r="U216" s="21"/>
      <c r="V216" s="21"/>
      <c r="W216" s="21"/>
      <c r="X216" s="21"/>
      <c r="Y216" s="21"/>
      <c r="Z216" s="21"/>
      <c r="AA216" s="77"/>
      <c r="AB216" s="77"/>
      <c r="AC216" s="77"/>
      <c r="AD216" s="77"/>
      <c r="AE216" s="77"/>
      <c r="AF216" s="77"/>
      <c r="AG216" s="77"/>
      <c r="AH216" s="77"/>
      <c r="AI216" s="77"/>
      <c r="AJ216" s="77"/>
      <c r="AK216" s="77"/>
      <c r="AL216" s="77"/>
      <c r="AM216" s="77"/>
      <c r="AN216" s="77"/>
      <c r="AO216" s="77"/>
      <c r="AP216" s="77"/>
      <c r="AQ216" s="77"/>
      <c r="AR216" s="77"/>
      <c r="AS216" s="77"/>
      <c r="AT216" s="77"/>
      <c r="AU216" s="77"/>
      <c r="AV216" s="77"/>
      <c r="AW216" s="77"/>
      <c r="AX216" s="77"/>
      <c r="AY216" s="77"/>
      <c r="AZ216" s="77"/>
      <c r="BA216" s="77"/>
      <c r="BB216" s="77"/>
      <c r="BC216" s="77"/>
      <c r="BD216" s="77"/>
      <c r="BE216" s="77"/>
      <c r="BF216" s="77"/>
      <c r="BG216" s="77"/>
      <c r="BH216" s="77"/>
      <c r="BI216" s="77"/>
      <c r="BJ216" s="77"/>
      <c r="BK216" s="77"/>
      <c r="BL216" s="77"/>
      <c r="BM216" s="77"/>
      <c r="BN216" s="77"/>
      <c r="BO216" s="77"/>
      <c r="BP216" s="77"/>
      <c r="BQ216" s="77"/>
      <c r="BR216" s="77"/>
      <c r="BS216" s="77"/>
      <c r="BT216" s="77"/>
      <c r="BU216" s="77"/>
      <c r="BV216" s="77"/>
      <c r="BW216" s="77"/>
      <c r="BX216" s="77"/>
      <c r="BY216" s="77"/>
      <c r="BZ216" s="77"/>
      <c r="CA216" s="77"/>
      <c r="CB216" s="77"/>
      <c r="CC216" s="77"/>
      <c r="CD216" s="77"/>
      <c r="CE216" s="77"/>
      <c r="CF216" s="77"/>
      <c r="CG216" s="77"/>
      <c r="CH216" s="77"/>
    </row>
    <row r="217" spans="1:86" x14ac:dyDescent="0.35">
      <c r="A217" s="25">
        <v>216</v>
      </c>
      <c r="B217" s="25"/>
      <c r="C217" s="25"/>
      <c r="D217" s="24" t="s">
        <v>304</v>
      </c>
      <c r="E217" s="21" t="s">
        <v>345</v>
      </c>
      <c r="F217" s="22">
        <v>1998</v>
      </c>
      <c r="G217" s="37" t="s">
        <v>345</v>
      </c>
      <c r="H217" s="21" t="s">
        <v>3988</v>
      </c>
      <c r="I217" s="21" t="s">
        <v>2119</v>
      </c>
      <c r="J217" s="21" t="s">
        <v>2119</v>
      </c>
      <c r="K217" s="21" t="s">
        <v>2119</v>
      </c>
      <c r="L217" s="21" t="s">
        <v>2119</v>
      </c>
      <c r="M217" s="21"/>
      <c r="N217" s="21"/>
      <c r="O217" s="21"/>
      <c r="P217" s="21"/>
      <c r="Q217" s="21"/>
      <c r="R217" s="21"/>
      <c r="S217" s="21"/>
      <c r="T217" s="21"/>
      <c r="U217" s="21"/>
      <c r="V217" s="21"/>
      <c r="W217" s="21"/>
      <c r="X217" s="21"/>
      <c r="Y217" s="21"/>
      <c r="Z217" s="21"/>
      <c r="AA217" s="77"/>
      <c r="AB217" s="77"/>
      <c r="AC217" s="77"/>
      <c r="AD217" s="77"/>
      <c r="AE217" s="77"/>
      <c r="AF217" s="77"/>
      <c r="AG217" s="77"/>
      <c r="AH217" s="77"/>
      <c r="AI217" s="77"/>
      <c r="AJ217" s="77"/>
      <c r="AK217" s="77"/>
      <c r="AL217" s="77"/>
      <c r="AM217" s="77"/>
      <c r="AN217" s="77"/>
      <c r="AO217" s="77"/>
      <c r="AP217" s="77"/>
      <c r="AQ217" s="77"/>
      <c r="AR217" s="77"/>
      <c r="AS217" s="77"/>
      <c r="AT217" s="77"/>
      <c r="AU217" s="77"/>
      <c r="AV217" s="77"/>
      <c r="AW217" s="77"/>
      <c r="AX217" s="77"/>
      <c r="AY217" s="77"/>
      <c r="AZ217" s="77"/>
      <c r="BA217" s="77"/>
      <c r="BB217" s="77"/>
      <c r="BC217" s="77"/>
      <c r="BD217" s="77"/>
      <c r="BE217" s="77"/>
      <c r="BF217" s="77"/>
      <c r="BG217" s="77"/>
      <c r="BH217" s="77"/>
      <c r="BI217" s="77"/>
      <c r="BJ217" s="77"/>
      <c r="BK217" s="77"/>
      <c r="BL217" s="77"/>
      <c r="BM217" s="77"/>
      <c r="BN217" s="77"/>
      <c r="BO217" s="77"/>
      <c r="BP217" s="77"/>
      <c r="BQ217" s="77"/>
      <c r="BR217" s="77"/>
      <c r="BS217" s="77"/>
      <c r="BT217" s="77"/>
      <c r="BU217" s="77"/>
      <c r="BV217" s="77"/>
      <c r="BW217" s="77"/>
      <c r="BX217" s="77"/>
      <c r="BY217" s="77"/>
      <c r="BZ217" s="77"/>
      <c r="CA217" s="77"/>
      <c r="CB217" s="77"/>
      <c r="CC217" s="77"/>
      <c r="CD217" s="77"/>
      <c r="CE217" s="77"/>
      <c r="CF217" s="77"/>
      <c r="CG217" s="77"/>
      <c r="CH217" s="77"/>
    </row>
    <row r="218" spans="1:86" x14ac:dyDescent="0.35">
      <c r="A218" s="25">
        <v>217</v>
      </c>
      <c r="B218" s="25"/>
      <c r="C218" s="25"/>
      <c r="D218" s="24" t="s">
        <v>305</v>
      </c>
      <c r="E218" s="21"/>
      <c r="F218" s="22">
        <v>1998</v>
      </c>
      <c r="G218" s="37" t="s">
        <v>345</v>
      </c>
      <c r="H218" s="21"/>
      <c r="I218" s="21" t="s">
        <v>2119</v>
      </c>
      <c r="J218" s="21" t="s">
        <v>2119</v>
      </c>
      <c r="K218" s="21" t="s">
        <v>2119</v>
      </c>
      <c r="L218" s="21" t="s">
        <v>2119</v>
      </c>
      <c r="M218" s="21"/>
      <c r="N218" s="21"/>
      <c r="O218" s="21"/>
      <c r="P218" s="21"/>
      <c r="Q218" s="21"/>
      <c r="R218" s="21"/>
      <c r="S218" s="21"/>
      <c r="T218" s="21"/>
      <c r="U218" s="21"/>
      <c r="V218" s="21"/>
      <c r="W218" s="21"/>
      <c r="X218" s="21"/>
      <c r="Y218" s="21"/>
      <c r="Z218" s="21"/>
      <c r="AA218" s="77"/>
      <c r="AB218" s="77"/>
      <c r="AC218" s="77"/>
      <c r="AD218" s="77"/>
      <c r="AE218" s="77"/>
      <c r="AF218" s="77"/>
      <c r="AG218" s="77"/>
      <c r="AH218" s="77"/>
      <c r="AI218" s="77"/>
      <c r="AJ218" s="77"/>
      <c r="AK218" s="77"/>
      <c r="AL218" s="77"/>
      <c r="AM218" s="77"/>
      <c r="AN218" s="77"/>
      <c r="AO218" s="77"/>
      <c r="AP218" s="77"/>
      <c r="AQ218" s="77"/>
      <c r="AR218" s="77"/>
      <c r="AS218" s="77"/>
      <c r="AT218" s="77"/>
      <c r="AU218" s="77"/>
      <c r="AV218" s="77"/>
      <c r="AW218" s="77"/>
      <c r="AX218" s="77"/>
      <c r="AY218" s="77"/>
      <c r="AZ218" s="77"/>
      <c r="BA218" s="77"/>
      <c r="BB218" s="77"/>
      <c r="BC218" s="77"/>
      <c r="BD218" s="77"/>
      <c r="BE218" s="77"/>
      <c r="BF218" s="77"/>
      <c r="BG218" s="77"/>
      <c r="BH218" s="77"/>
      <c r="BI218" s="77"/>
      <c r="BJ218" s="77"/>
      <c r="BK218" s="77"/>
      <c r="BL218" s="77"/>
      <c r="BM218" s="77"/>
      <c r="BN218" s="77"/>
      <c r="BO218" s="77"/>
      <c r="BP218" s="77"/>
      <c r="BQ218" s="77"/>
      <c r="BR218" s="77"/>
      <c r="BS218" s="77"/>
      <c r="BT218" s="77"/>
      <c r="BU218" s="77"/>
      <c r="BV218" s="77"/>
      <c r="BW218" s="77"/>
      <c r="BX218" s="77"/>
      <c r="BY218" s="77"/>
      <c r="BZ218" s="77"/>
      <c r="CA218" s="77"/>
      <c r="CB218" s="77"/>
      <c r="CC218" s="77"/>
      <c r="CD218" s="77"/>
      <c r="CE218" s="77"/>
      <c r="CF218" s="77"/>
      <c r="CG218" s="77"/>
      <c r="CH218" s="77"/>
    </row>
    <row r="219" spans="1:86" ht="46.5" x14ac:dyDescent="0.35">
      <c r="A219" s="25">
        <v>218</v>
      </c>
      <c r="B219" s="25"/>
      <c r="C219" s="25"/>
      <c r="D219" s="24" t="s">
        <v>306</v>
      </c>
      <c r="E219" s="21" t="s">
        <v>307</v>
      </c>
      <c r="F219" s="22">
        <v>2000</v>
      </c>
      <c r="G219" s="37" t="s">
        <v>345</v>
      </c>
      <c r="H219" s="21" t="s">
        <v>2119</v>
      </c>
      <c r="I219" s="21" t="s">
        <v>894</v>
      </c>
      <c r="J219" s="85" t="s">
        <v>895</v>
      </c>
      <c r="K219" s="21" t="s">
        <v>2119</v>
      </c>
      <c r="L219" s="21" t="str">
        <f>INDEX(Location!$J$2:$J$109,MATCH(Catalogue!K219,Location!$I$2:$I$109,0))</f>
        <v>n/a</v>
      </c>
      <c r="M219" s="21" t="s">
        <v>2119</v>
      </c>
      <c r="N219" s="21" t="s">
        <v>2119</v>
      </c>
      <c r="O219" s="21" t="s">
        <v>2119</v>
      </c>
      <c r="P219" s="21" t="s">
        <v>2119</v>
      </c>
      <c r="Q219" s="21" t="s">
        <v>2119</v>
      </c>
      <c r="R219" s="21"/>
      <c r="S219" s="21" t="s">
        <v>2132</v>
      </c>
      <c r="T219" s="21" t="s">
        <v>2119</v>
      </c>
      <c r="U219" s="21" t="s">
        <v>2177</v>
      </c>
      <c r="V219" s="21" t="s">
        <v>2119</v>
      </c>
      <c r="W219" s="21" t="s">
        <v>2119</v>
      </c>
      <c r="X219" s="21"/>
      <c r="Y219" s="21"/>
      <c r="Z219" s="21"/>
      <c r="AA219" s="77"/>
      <c r="AB219" s="77"/>
      <c r="AC219" s="77"/>
      <c r="AD219" s="77"/>
      <c r="AE219" s="77"/>
      <c r="AF219" s="77"/>
      <c r="AG219" s="77"/>
      <c r="AH219" s="77"/>
      <c r="AI219" s="77"/>
      <c r="AJ219" s="77"/>
      <c r="AK219" s="77"/>
      <c r="AL219" s="77"/>
      <c r="AM219" s="77"/>
      <c r="AN219" s="77"/>
      <c r="AO219" s="77"/>
      <c r="AP219" s="77"/>
      <c r="AQ219" s="77"/>
      <c r="AR219" s="77"/>
      <c r="AS219" s="77"/>
      <c r="AT219" s="77"/>
      <c r="AU219" s="77"/>
      <c r="AV219" s="77"/>
      <c r="AW219" s="77"/>
      <c r="AX219" s="77"/>
      <c r="AY219" s="77"/>
      <c r="AZ219" s="77"/>
      <c r="BA219" s="77"/>
      <c r="BB219" s="77"/>
      <c r="BC219" s="77"/>
      <c r="BD219" s="77"/>
      <c r="BE219" s="77"/>
      <c r="BF219" s="77"/>
      <c r="BG219" s="77"/>
      <c r="BH219" s="77"/>
      <c r="BI219" s="77"/>
      <c r="BJ219" s="77"/>
      <c r="BK219" s="77"/>
      <c r="BL219" s="77"/>
      <c r="BM219" s="77"/>
      <c r="BN219" s="77"/>
      <c r="BO219" s="77"/>
      <c r="BP219" s="77"/>
      <c r="BQ219" s="77"/>
      <c r="BR219" s="77"/>
      <c r="BS219" s="77"/>
      <c r="BT219" s="77"/>
      <c r="BU219" s="77"/>
      <c r="BV219" s="77"/>
      <c r="BW219" s="77"/>
      <c r="BX219" s="77"/>
      <c r="BY219" s="77"/>
      <c r="BZ219" s="77"/>
      <c r="CA219" s="77"/>
      <c r="CB219" s="77"/>
      <c r="CC219" s="77"/>
      <c r="CD219" s="77"/>
      <c r="CE219" s="77"/>
      <c r="CF219" s="77"/>
      <c r="CG219" s="77"/>
      <c r="CH219" s="77"/>
    </row>
    <row r="220" spans="1:86" ht="31" x14ac:dyDescent="0.35">
      <c r="A220" s="25">
        <v>219</v>
      </c>
      <c r="B220" s="25"/>
      <c r="C220" s="25"/>
      <c r="D220" s="24" t="s">
        <v>308</v>
      </c>
      <c r="E220" s="21" t="s">
        <v>309</v>
      </c>
      <c r="F220" s="22">
        <v>2000</v>
      </c>
      <c r="G220" s="37" t="s">
        <v>345</v>
      </c>
      <c r="H220" s="21" t="s">
        <v>2186</v>
      </c>
      <c r="I220" s="21" t="s">
        <v>2119</v>
      </c>
      <c r="J220" s="21" t="s">
        <v>2119</v>
      </c>
      <c r="K220" s="21" t="s">
        <v>2119</v>
      </c>
      <c r="L220" s="21" t="str">
        <f>INDEX(Location!$J$2:$J$109,MATCH(Catalogue!K220,Location!$I$2:$I$109,0))</f>
        <v>n/a</v>
      </c>
      <c r="M220" s="21" t="s">
        <v>2119</v>
      </c>
      <c r="N220" s="21" t="s">
        <v>2119</v>
      </c>
      <c r="O220" s="21" t="s">
        <v>2119</v>
      </c>
      <c r="P220" s="21" t="s">
        <v>2119</v>
      </c>
      <c r="Q220" s="21" t="s">
        <v>2119</v>
      </c>
      <c r="R220" s="21"/>
      <c r="S220" s="21" t="s">
        <v>2284</v>
      </c>
      <c r="T220" s="21" t="s">
        <v>2119</v>
      </c>
      <c r="U220" s="21" t="s">
        <v>2119</v>
      </c>
      <c r="V220" s="21" t="s">
        <v>2119</v>
      </c>
      <c r="W220" s="21" t="s">
        <v>2119</v>
      </c>
      <c r="X220" s="21"/>
      <c r="Y220" s="21"/>
      <c r="Z220" s="21"/>
      <c r="AA220" s="77"/>
      <c r="AB220" s="77"/>
      <c r="AC220" s="77"/>
      <c r="AD220" s="77"/>
      <c r="AE220" s="77"/>
      <c r="AF220" s="77"/>
      <c r="AG220" s="77"/>
      <c r="AH220" s="77"/>
      <c r="AI220" s="77"/>
      <c r="AJ220" s="77"/>
      <c r="AK220" s="77"/>
      <c r="AL220" s="77"/>
      <c r="AM220" s="77"/>
      <c r="AN220" s="77"/>
      <c r="AO220" s="77"/>
      <c r="AP220" s="77"/>
      <c r="AQ220" s="77"/>
      <c r="AR220" s="77"/>
      <c r="AS220" s="77"/>
      <c r="AT220" s="77"/>
      <c r="AU220" s="77"/>
      <c r="AV220" s="77"/>
      <c r="AW220" s="77"/>
      <c r="AX220" s="77"/>
      <c r="AY220" s="77"/>
      <c r="AZ220" s="77"/>
      <c r="BA220" s="77"/>
      <c r="BB220" s="77"/>
      <c r="BC220" s="77"/>
      <c r="BD220" s="77"/>
      <c r="BE220" s="77"/>
      <c r="BF220" s="77"/>
      <c r="BG220" s="77"/>
      <c r="BH220" s="77"/>
      <c r="BI220" s="77"/>
      <c r="BJ220" s="77"/>
      <c r="BK220" s="77"/>
      <c r="BL220" s="77"/>
      <c r="BM220" s="77"/>
      <c r="BN220" s="77"/>
      <c r="BO220" s="77"/>
      <c r="BP220" s="77"/>
      <c r="BQ220" s="77"/>
      <c r="BR220" s="77"/>
      <c r="BS220" s="77"/>
      <c r="BT220" s="77"/>
      <c r="BU220" s="77"/>
      <c r="BV220" s="77"/>
      <c r="BW220" s="77"/>
      <c r="BX220" s="77"/>
      <c r="BY220" s="77"/>
      <c r="BZ220" s="77"/>
      <c r="CA220" s="77"/>
      <c r="CB220" s="77"/>
      <c r="CC220" s="77"/>
      <c r="CD220" s="77"/>
      <c r="CE220" s="77"/>
      <c r="CF220" s="77"/>
      <c r="CG220" s="77"/>
      <c r="CH220" s="77"/>
    </row>
    <row r="221" spans="1:86" ht="31" x14ac:dyDescent="0.35">
      <c r="A221" s="25">
        <v>220</v>
      </c>
      <c r="B221" s="25"/>
      <c r="C221" s="25"/>
      <c r="D221" s="24" t="s">
        <v>310</v>
      </c>
      <c r="E221" s="21" t="s">
        <v>311</v>
      </c>
      <c r="F221" s="22">
        <v>1998</v>
      </c>
      <c r="G221" s="37" t="s">
        <v>345</v>
      </c>
      <c r="H221" s="21" t="s">
        <v>2119</v>
      </c>
      <c r="I221" s="21" t="s">
        <v>2119</v>
      </c>
      <c r="J221" s="21" t="s">
        <v>2119</v>
      </c>
      <c r="K221" s="21" t="s">
        <v>2119</v>
      </c>
      <c r="L221" s="21" t="str">
        <f>INDEX(Location!$J$2:$J$109,MATCH(Catalogue!K221,Location!$I$2:$I$109,0))</f>
        <v>n/a</v>
      </c>
      <c r="M221" s="21" t="s">
        <v>2119</v>
      </c>
      <c r="N221" s="21" t="s">
        <v>2119</v>
      </c>
      <c r="O221" s="21" t="s">
        <v>2119</v>
      </c>
      <c r="P221" s="21" t="s">
        <v>2119</v>
      </c>
      <c r="Q221" s="21" t="s">
        <v>2119</v>
      </c>
      <c r="R221" s="21"/>
      <c r="S221" s="21" t="s">
        <v>1174</v>
      </c>
      <c r="T221" s="21" t="s">
        <v>2653</v>
      </c>
      <c r="U221" s="21" t="s">
        <v>2154</v>
      </c>
      <c r="V221" s="21" t="s">
        <v>2119</v>
      </c>
      <c r="W221" s="21" t="s">
        <v>2119</v>
      </c>
      <c r="X221" s="21"/>
      <c r="Y221" s="21"/>
      <c r="Z221" s="21"/>
      <c r="AA221" s="77"/>
      <c r="AB221" s="77"/>
      <c r="AC221" s="77"/>
      <c r="AD221" s="77"/>
      <c r="AE221" s="77"/>
      <c r="AF221" s="77"/>
      <c r="AG221" s="77"/>
      <c r="AH221" s="77"/>
      <c r="AI221" s="77"/>
      <c r="AJ221" s="77"/>
      <c r="AK221" s="77"/>
      <c r="AL221" s="77"/>
      <c r="AM221" s="77"/>
      <c r="AN221" s="77"/>
      <c r="AO221" s="77"/>
      <c r="AP221" s="77"/>
      <c r="AQ221" s="77"/>
      <c r="AR221" s="77"/>
      <c r="AS221" s="77"/>
      <c r="AT221" s="77"/>
      <c r="AU221" s="77"/>
      <c r="AV221" s="77"/>
      <c r="AW221" s="77"/>
      <c r="AX221" s="77"/>
      <c r="AY221" s="77"/>
      <c r="AZ221" s="77"/>
      <c r="BA221" s="77"/>
      <c r="BB221" s="77"/>
      <c r="BC221" s="77"/>
      <c r="BD221" s="77"/>
      <c r="BE221" s="77"/>
      <c r="BF221" s="77"/>
      <c r="BG221" s="77"/>
      <c r="BH221" s="77"/>
      <c r="BI221" s="77"/>
      <c r="BJ221" s="77"/>
      <c r="BK221" s="77"/>
      <c r="BL221" s="77"/>
      <c r="BM221" s="77"/>
      <c r="BN221" s="77"/>
      <c r="BO221" s="77"/>
      <c r="BP221" s="77"/>
      <c r="BQ221" s="77"/>
      <c r="BR221" s="77"/>
      <c r="BS221" s="77"/>
      <c r="BT221" s="77"/>
      <c r="BU221" s="77"/>
      <c r="BV221" s="77"/>
      <c r="BW221" s="77"/>
      <c r="BX221" s="77"/>
      <c r="BY221" s="77"/>
      <c r="BZ221" s="77"/>
      <c r="CA221" s="77"/>
      <c r="CB221" s="77"/>
      <c r="CC221" s="77"/>
      <c r="CD221" s="77"/>
      <c r="CE221" s="77"/>
      <c r="CF221" s="77"/>
      <c r="CG221" s="77"/>
      <c r="CH221" s="77"/>
    </row>
    <row r="222" spans="1:86" ht="31" x14ac:dyDescent="0.35">
      <c r="A222" s="25">
        <v>221</v>
      </c>
      <c r="B222" s="25"/>
      <c r="C222" s="25"/>
      <c r="D222" s="24" t="s">
        <v>312</v>
      </c>
      <c r="E222" s="21" t="s">
        <v>313</v>
      </c>
      <c r="F222" s="22">
        <v>2000</v>
      </c>
      <c r="G222" s="37" t="s">
        <v>345</v>
      </c>
      <c r="H222" s="21" t="s">
        <v>2119</v>
      </c>
      <c r="I222" s="21" t="s">
        <v>806</v>
      </c>
      <c r="J222" s="85" t="s">
        <v>807</v>
      </c>
      <c r="K222" s="21" t="s">
        <v>2119</v>
      </c>
      <c r="L222" s="21" t="str">
        <f>INDEX(Location!$J$2:$J$109,MATCH(Catalogue!K222,Location!$I$2:$I$109,0))</f>
        <v>n/a</v>
      </c>
      <c r="M222" s="21" t="s">
        <v>2119</v>
      </c>
      <c r="N222" s="21" t="s">
        <v>2119</v>
      </c>
      <c r="O222" s="21" t="s">
        <v>2119</v>
      </c>
      <c r="P222" s="21" t="s">
        <v>2119</v>
      </c>
      <c r="Q222" s="21" t="s">
        <v>2119</v>
      </c>
      <c r="R222" s="21"/>
      <c r="S222" s="21" t="s">
        <v>1176</v>
      </c>
      <c r="T222" s="21" t="s">
        <v>2653</v>
      </c>
      <c r="U222" s="21" t="s">
        <v>1182</v>
      </c>
      <c r="V222" s="21" t="s">
        <v>2119</v>
      </c>
      <c r="W222" s="21" t="s">
        <v>2237</v>
      </c>
      <c r="X222" s="21"/>
      <c r="Y222" s="21"/>
      <c r="Z222" s="21"/>
      <c r="AA222" s="77"/>
      <c r="AB222" s="77"/>
      <c r="AC222" s="77"/>
      <c r="AD222" s="77"/>
      <c r="AE222" s="77"/>
      <c r="AF222" s="77"/>
      <c r="AG222" s="77"/>
      <c r="AH222" s="77"/>
      <c r="AI222" s="77"/>
      <c r="AJ222" s="77"/>
      <c r="AK222" s="77"/>
      <c r="AL222" s="77"/>
      <c r="AM222" s="77"/>
      <c r="AN222" s="77"/>
      <c r="AO222" s="77"/>
      <c r="AP222" s="77"/>
      <c r="AQ222" s="77"/>
      <c r="AR222" s="77"/>
      <c r="AS222" s="77"/>
      <c r="AT222" s="77"/>
      <c r="AU222" s="77"/>
      <c r="AV222" s="77"/>
      <c r="AW222" s="77"/>
      <c r="AX222" s="77"/>
      <c r="AY222" s="77"/>
      <c r="AZ222" s="77"/>
      <c r="BA222" s="77"/>
      <c r="BB222" s="77"/>
      <c r="BC222" s="77"/>
      <c r="BD222" s="77"/>
      <c r="BE222" s="77"/>
      <c r="BF222" s="77"/>
      <c r="BG222" s="77"/>
      <c r="BH222" s="77"/>
      <c r="BI222" s="77"/>
      <c r="BJ222" s="77"/>
      <c r="BK222" s="77"/>
      <c r="BL222" s="77"/>
      <c r="BM222" s="77"/>
      <c r="BN222" s="77"/>
      <c r="BO222" s="77"/>
      <c r="BP222" s="77"/>
      <c r="BQ222" s="77"/>
      <c r="BR222" s="77"/>
      <c r="BS222" s="77"/>
      <c r="BT222" s="77"/>
      <c r="BU222" s="77"/>
      <c r="BV222" s="77"/>
      <c r="BW222" s="77"/>
      <c r="BX222" s="77"/>
      <c r="BY222" s="77"/>
      <c r="BZ222" s="77"/>
      <c r="CA222" s="77"/>
      <c r="CB222" s="77"/>
      <c r="CC222" s="77"/>
      <c r="CD222" s="77"/>
      <c r="CE222" s="77"/>
      <c r="CF222" s="77"/>
      <c r="CG222" s="77"/>
      <c r="CH222" s="77"/>
    </row>
    <row r="223" spans="1:86" x14ac:dyDescent="0.35">
      <c r="A223" s="25">
        <v>222</v>
      </c>
      <c r="B223" s="25"/>
      <c r="C223" s="25"/>
      <c r="D223" s="24" t="s">
        <v>314</v>
      </c>
      <c r="E223" s="21"/>
      <c r="F223" s="22">
        <v>2001</v>
      </c>
      <c r="G223" s="37" t="s">
        <v>345</v>
      </c>
      <c r="H223" s="21"/>
      <c r="I223" s="21" t="s">
        <v>2119</v>
      </c>
      <c r="J223" s="21" t="s">
        <v>2119</v>
      </c>
      <c r="K223" s="21" t="s">
        <v>2119</v>
      </c>
      <c r="L223" s="21" t="s">
        <v>2119</v>
      </c>
      <c r="M223" s="21"/>
      <c r="N223" s="21"/>
      <c r="O223" s="21"/>
      <c r="P223" s="21"/>
      <c r="Q223" s="21"/>
      <c r="R223" s="21"/>
      <c r="S223" s="21"/>
      <c r="T223" s="21"/>
      <c r="U223" s="21"/>
      <c r="V223" s="21"/>
      <c r="W223" s="21"/>
      <c r="X223" s="21"/>
      <c r="Y223" s="21"/>
      <c r="Z223" s="21" t="s">
        <v>315</v>
      </c>
      <c r="AA223" s="77"/>
      <c r="AB223" s="77"/>
      <c r="AC223" s="77"/>
      <c r="AD223" s="77"/>
      <c r="AE223" s="77"/>
      <c r="AF223" s="77"/>
      <c r="AG223" s="77"/>
      <c r="AH223" s="77"/>
      <c r="AI223" s="77"/>
      <c r="AJ223" s="77"/>
      <c r="AK223" s="77"/>
      <c r="AL223" s="77"/>
      <c r="AM223" s="77"/>
      <c r="AN223" s="77"/>
      <c r="AO223" s="77"/>
      <c r="AP223" s="77"/>
      <c r="AQ223" s="77"/>
      <c r="AR223" s="77"/>
      <c r="AS223" s="77"/>
      <c r="AT223" s="77"/>
      <c r="AU223" s="77"/>
      <c r="AV223" s="77"/>
      <c r="AW223" s="77"/>
      <c r="AX223" s="77"/>
      <c r="AY223" s="77"/>
      <c r="AZ223" s="77"/>
      <c r="BA223" s="77"/>
      <c r="BB223" s="77"/>
      <c r="BC223" s="77"/>
      <c r="BD223" s="77"/>
      <c r="BE223" s="77"/>
      <c r="BF223" s="77"/>
      <c r="BG223" s="77"/>
      <c r="BH223" s="77"/>
      <c r="BI223" s="77"/>
      <c r="BJ223" s="77"/>
      <c r="BK223" s="77"/>
      <c r="BL223" s="77"/>
      <c r="BM223" s="77"/>
      <c r="BN223" s="77"/>
      <c r="BO223" s="77"/>
      <c r="BP223" s="77"/>
      <c r="BQ223" s="77"/>
      <c r="BR223" s="77"/>
      <c r="BS223" s="77"/>
      <c r="BT223" s="77"/>
      <c r="BU223" s="77"/>
      <c r="BV223" s="77"/>
      <c r="BW223" s="77"/>
      <c r="BX223" s="77"/>
      <c r="BY223" s="77"/>
      <c r="BZ223" s="77"/>
      <c r="CA223" s="77"/>
      <c r="CB223" s="77"/>
      <c r="CC223" s="77"/>
      <c r="CD223" s="77"/>
      <c r="CE223" s="77"/>
      <c r="CF223" s="77"/>
      <c r="CG223" s="77"/>
      <c r="CH223" s="77"/>
    </row>
    <row r="224" spans="1:86" ht="46.5" x14ac:dyDescent="0.35">
      <c r="A224" s="25">
        <v>223</v>
      </c>
      <c r="B224" s="25"/>
      <c r="C224" s="25"/>
      <c r="D224" s="24" t="s">
        <v>316</v>
      </c>
      <c r="E224" s="21" t="s">
        <v>2505</v>
      </c>
      <c r="F224" s="22">
        <v>2001</v>
      </c>
      <c r="G224" s="37" t="s">
        <v>345</v>
      </c>
      <c r="H224" s="21" t="s">
        <v>2186</v>
      </c>
      <c r="I224" s="21" t="s">
        <v>2119</v>
      </c>
      <c r="J224" s="21" t="s">
        <v>2119</v>
      </c>
      <c r="K224" s="21" t="s">
        <v>2119</v>
      </c>
      <c r="L224" s="21" t="str">
        <f>INDEX(Location!$J$2:$J$109,MATCH(Catalogue!K224,Location!$I$2:$I$109,0))</f>
        <v>n/a</v>
      </c>
      <c r="M224" s="21" t="s">
        <v>2119</v>
      </c>
      <c r="N224" s="21" t="s">
        <v>2119</v>
      </c>
      <c r="O224" s="21" t="s">
        <v>2119</v>
      </c>
      <c r="P224" s="21" t="s">
        <v>2119</v>
      </c>
      <c r="Q224" s="21" t="s">
        <v>2119</v>
      </c>
      <c r="R224" s="21"/>
      <c r="S224" s="21" t="s">
        <v>25</v>
      </c>
      <c r="T224" s="21" t="s">
        <v>1178</v>
      </c>
      <c r="U224" s="21" t="s">
        <v>2147</v>
      </c>
      <c r="V224" s="21" t="s">
        <v>2119</v>
      </c>
      <c r="W224" s="21" t="s">
        <v>1893</v>
      </c>
      <c r="X224" s="21" t="s">
        <v>49</v>
      </c>
      <c r="Y224" s="21"/>
      <c r="Z224" s="21"/>
      <c r="AA224" s="77"/>
      <c r="AB224" s="77"/>
      <c r="AC224" s="77"/>
      <c r="AD224" s="77"/>
      <c r="AE224" s="77"/>
      <c r="AF224" s="77"/>
      <c r="AG224" s="77"/>
      <c r="AH224" s="77"/>
      <c r="AI224" s="77"/>
      <c r="AJ224" s="77"/>
      <c r="AK224" s="77"/>
      <c r="AL224" s="77"/>
      <c r="AM224" s="77"/>
      <c r="AN224" s="77"/>
      <c r="AO224" s="77"/>
      <c r="AP224" s="77"/>
      <c r="AQ224" s="77"/>
      <c r="AR224" s="77"/>
      <c r="AS224" s="77"/>
      <c r="AT224" s="77"/>
      <c r="AU224" s="77"/>
      <c r="AV224" s="77"/>
      <c r="AW224" s="77"/>
      <c r="AX224" s="77"/>
      <c r="AY224" s="77"/>
      <c r="AZ224" s="77"/>
      <c r="BA224" s="77"/>
      <c r="BB224" s="77"/>
      <c r="BC224" s="77"/>
      <c r="BD224" s="77"/>
      <c r="BE224" s="77"/>
      <c r="BF224" s="77"/>
      <c r="BG224" s="77"/>
      <c r="BH224" s="77"/>
      <c r="BI224" s="77"/>
      <c r="BJ224" s="77"/>
      <c r="BK224" s="77"/>
      <c r="BL224" s="77"/>
      <c r="BM224" s="77"/>
      <c r="BN224" s="77"/>
      <c r="BO224" s="77"/>
      <c r="BP224" s="77"/>
      <c r="BQ224" s="77"/>
      <c r="BR224" s="77"/>
      <c r="BS224" s="77"/>
      <c r="BT224" s="77"/>
      <c r="BU224" s="77"/>
      <c r="BV224" s="77"/>
      <c r="BW224" s="77"/>
      <c r="BX224" s="77"/>
      <c r="BY224" s="77"/>
      <c r="BZ224" s="77"/>
      <c r="CA224" s="77"/>
      <c r="CB224" s="77"/>
      <c r="CC224" s="77"/>
      <c r="CD224" s="77"/>
      <c r="CE224" s="77"/>
      <c r="CF224" s="77"/>
      <c r="CG224" s="77"/>
      <c r="CH224" s="77"/>
    </row>
    <row r="225" spans="1:86" ht="31" x14ac:dyDescent="0.35">
      <c r="A225" s="25">
        <v>224</v>
      </c>
      <c r="B225" s="25"/>
      <c r="C225" s="25"/>
      <c r="D225" s="24" t="s">
        <v>317</v>
      </c>
      <c r="E225" s="21" t="s">
        <v>2504</v>
      </c>
      <c r="F225" s="22">
        <v>2002</v>
      </c>
      <c r="G225" s="37" t="s">
        <v>345</v>
      </c>
      <c r="H225" s="21"/>
      <c r="I225" s="21" t="s">
        <v>2119</v>
      </c>
      <c r="J225" s="21" t="s">
        <v>2119</v>
      </c>
      <c r="K225" s="21" t="s">
        <v>2119</v>
      </c>
      <c r="L225" s="21" t="s">
        <v>2119</v>
      </c>
      <c r="M225" s="21"/>
      <c r="N225" s="21"/>
      <c r="O225" s="21"/>
      <c r="P225" s="21"/>
      <c r="Q225" s="21"/>
      <c r="R225" s="21"/>
      <c r="S225" s="21"/>
      <c r="T225" s="21"/>
      <c r="U225" s="21"/>
      <c r="V225" s="21"/>
      <c r="W225" s="21"/>
      <c r="X225" s="21"/>
      <c r="Y225" s="21"/>
      <c r="Z225" s="21"/>
      <c r="AA225" s="77"/>
      <c r="AB225" s="77"/>
      <c r="AC225" s="77"/>
      <c r="AD225" s="77"/>
      <c r="AE225" s="77"/>
      <c r="AF225" s="77"/>
      <c r="AG225" s="77"/>
      <c r="AH225" s="77"/>
      <c r="AI225" s="77"/>
      <c r="AJ225" s="77"/>
      <c r="AK225" s="77"/>
      <c r="AL225" s="77"/>
      <c r="AM225" s="77"/>
      <c r="AN225" s="77"/>
      <c r="AO225" s="77"/>
      <c r="AP225" s="77"/>
      <c r="AQ225" s="77"/>
      <c r="AR225" s="77"/>
      <c r="AS225" s="77"/>
      <c r="AT225" s="77"/>
      <c r="AU225" s="77"/>
      <c r="AV225" s="77"/>
      <c r="AW225" s="77"/>
      <c r="AX225" s="77"/>
      <c r="AY225" s="77"/>
      <c r="AZ225" s="77"/>
      <c r="BA225" s="77"/>
      <c r="BB225" s="77"/>
      <c r="BC225" s="77"/>
      <c r="BD225" s="77"/>
      <c r="BE225" s="77"/>
      <c r="BF225" s="77"/>
      <c r="BG225" s="77"/>
      <c r="BH225" s="77"/>
      <c r="BI225" s="77"/>
      <c r="BJ225" s="77"/>
      <c r="BK225" s="77"/>
      <c r="BL225" s="77"/>
      <c r="BM225" s="77"/>
      <c r="BN225" s="77"/>
      <c r="BO225" s="77"/>
      <c r="BP225" s="77"/>
      <c r="BQ225" s="77"/>
      <c r="BR225" s="77"/>
      <c r="BS225" s="77"/>
      <c r="BT225" s="77"/>
      <c r="BU225" s="77"/>
      <c r="BV225" s="77"/>
      <c r="BW225" s="77"/>
      <c r="BX225" s="77"/>
      <c r="BY225" s="77"/>
      <c r="BZ225" s="77"/>
      <c r="CA225" s="77"/>
      <c r="CB225" s="77"/>
      <c r="CC225" s="77"/>
      <c r="CD225" s="77"/>
      <c r="CE225" s="77"/>
      <c r="CF225" s="77"/>
      <c r="CG225" s="77"/>
      <c r="CH225" s="77"/>
    </row>
    <row r="226" spans="1:86" ht="77.5" x14ac:dyDescent="0.35">
      <c r="A226" s="25">
        <v>225</v>
      </c>
      <c r="B226" s="25"/>
      <c r="C226" s="25"/>
      <c r="D226" s="24" t="s">
        <v>318</v>
      </c>
      <c r="E226" s="21" t="s">
        <v>2507</v>
      </c>
      <c r="F226" s="22">
        <v>2002</v>
      </c>
      <c r="G226" s="37" t="s">
        <v>345</v>
      </c>
      <c r="H226" s="21" t="s">
        <v>2119</v>
      </c>
      <c r="I226" s="21" t="s">
        <v>950</v>
      </c>
      <c r="J226" s="85" t="s">
        <v>951</v>
      </c>
      <c r="K226" s="21" t="s">
        <v>2119</v>
      </c>
      <c r="L226" s="21" t="str">
        <f>INDEX(Location!$J$2:$J$109,MATCH(Catalogue!K226,Location!$I$2:$I$109,0))</f>
        <v>n/a</v>
      </c>
      <c r="M226" s="21" t="s">
        <v>2119</v>
      </c>
      <c r="N226" s="21" t="s">
        <v>2119</v>
      </c>
      <c r="O226" s="21" t="s">
        <v>2119</v>
      </c>
      <c r="P226" s="21" t="s">
        <v>2119</v>
      </c>
      <c r="Q226" s="21" t="s">
        <v>2119</v>
      </c>
      <c r="R226" s="21"/>
      <c r="S226" s="21" t="s">
        <v>2508</v>
      </c>
      <c r="T226" s="21" t="s">
        <v>1178</v>
      </c>
      <c r="U226" s="21" t="s">
        <v>1183</v>
      </c>
      <c r="V226" s="21" t="s">
        <v>2119</v>
      </c>
      <c r="W226" s="21" t="s">
        <v>1893</v>
      </c>
      <c r="X226" s="21"/>
      <c r="Y226" s="21"/>
      <c r="Z226" s="21"/>
      <c r="AA226" s="77"/>
      <c r="AB226" s="77"/>
      <c r="AC226" s="77"/>
      <c r="AD226" s="77"/>
      <c r="AE226" s="77"/>
      <c r="AF226" s="77"/>
      <c r="AG226" s="77"/>
      <c r="AH226" s="77"/>
      <c r="AI226" s="77"/>
      <c r="AJ226" s="77"/>
      <c r="AK226" s="77"/>
      <c r="AL226" s="77"/>
      <c r="AM226" s="77"/>
      <c r="AN226" s="77"/>
      <c r="AO226" s="77"/>
      <c r="AP226" s="77"/>
      <c r="AQ226" s="77"/>
      <c r="AR226" s="77"/>
      <c r="AS226" s="77"/>
      <c r="AT226" s="77"/>
      <c r="AU226" s="77"/>
      <c r="AV226" s="77"/>
      <c r="AW226" s="77"/>
      <c r="AX226" s="77"/>
      <c r="AY226" s="77"/>
      <c r="AZ226" s="77"/>
      <c r="BA226" s="77"/>
      <c r="BB226" s="77"/>
      <c r="BC226" s="77"/>
      <c r="BD226" s="77"/>
      <c r="BE226" s="77"/>
      <c r="BF226" s="77"/>
      <c r="BG226" s="77"/>
      <c r="BH226" s="77"/>
      <c r="BI226" s="77"/>
      <c r="BJ226" s="77"/>
      <c r="BK226" s="77"/>
      <c r="BL226" s="77"/>
      <c r="BM226" s="77"/>
      <c r="BN226" s="77"/>
      <c r="BO226" s="77"/>
      <c r="BP226" s="77"/>
      <c r="BQ226" s="77"/>
      <c r="BR226" s="77"/>
      <c r="BS226" s="77"/>
      <c r="BT226" s="77"/>
      <c r="BU226" s="77"/>
      <c r="BV226" s="77"/>
      <c r="BW226" s="77"/>
      <c r="BX226" s="77"/>
      <c r="BY226" s="77"/>
      <c r="BZ226" s="77"/>
      <c r="CA226" s="77"/>
      <c r="CB226" s="77"/>
      <c r="CC226" s="77"/>
      <c r="CD226" s="77"/>
      <c r="CE226" s="77"/>
      <c r="CF226" s="77"/>
      <c r="CG226" s="77"/>
      <c r="CH226" s="77"/>
    </row>
    <row r="227" spans="1:86" ht="46.5" x14ac:dyDescent="0.35">
      <c r="A227" s="25">
        <v>226</v>
      </c>
      <c r="B227" s="25"/>
      <c r="C227" s="25"/>
      <c r="D227" s="24" t="s">
        <v>319</v>
      </c>
      <c r="E227" s="21" t="s">
        <v>2506</v>
      </c>
      <c r="F227" s="22">
        <v>2002</v>
      </c>
      <c r="G227" s="37" t="s">
        <v>345</v>
      </c>
      <c r="H227" s="21" t="s">
        <v>2119</v>
      </c>
      <c r="I227" s="21" t="s">
        <v>894</v>
      </c>
      <c r="J227" s="85" t="s">
        <v>895</v>
      </c>
      <c r="K227" s="21" t="s">
        <v>2119</v>
      </c>
      <c r="L227" s="21" t="str">
        <f>INDEX(Location!$J$2:$J$109,MATCH(Catalogue!K227,Location!$I$2:$I$109,0))</f>
        <v>n/a</v>
      </c>
      <c r="M227" s="21" t="s">
        <v>2119</v>
      </c>
      <c r="N227" s="21" t="s">
        <v>2119</v>
      </c>
      <c r="O227" s="21" t="s">
        <v>2119</v>
      </c>
      <c r="P227" s="21" t="s">
        <v>2119</v>
      </c>
      <c r="Q227" s="21" t="s">
        <v>2119</v>
      </c>
      <c r="R227" s="21"/>
      <c r="S227" s="21" t="s">
        <v>1173</v>
      </c>
      <c r="T227" s="21" t="s">
        <v>1178</v>
      </c>
      <c r="U227" s="21" t="s">
        <v>2177</v>
      </c>
      <c r="V227" s="21" t="s">
        <v>2119</v>
      </c>
      <c r="W227" s="21" t="s">
        <v>2455</v>
      </c>
      <c r="X227" s="21"/>
      <c r="Y227" s="21"/>
      <c r="Z227" s="21"/>
      <c r="AA227" s="77"/>
      <c r="AB227" s="77"/>
      <c r="AC227" s="77"/>
      <c r="AD227" s="77"/>
      <c r="AE227" s="77"/>
      <c r="AF227" s="77"/>
      <c r="AG227" s="77"/>
      <c r="AH227" s="77"/>
      <c r="AI227" s="77"/>
      <c r="AJ227" s="77"/>
      <c r="AK227" s="77"/>
      <c r="AL227" s="77"/>
      <c r="AM227" s="77"/>
      <c r="AN227" s="77"/>
      <c r="AO227" s="77"/>
      <c r="AP227" s="77"/>
      <c r="AQ227" s="77"/>
      <c r="AR227" s="77"/>
      <c r="AS227" s="77"/>
      <c r="AT227" s="77"/>
      <c r="AU227" s="77"/>
      <c r="AV227" s="77"/>
      <c r="AW227" s="77"/>
      <c r="AX227" s="77"/>
      <c r="AY227" s="77"/>
      <c r="AZ227" s="77"/>
      <c r="BA227" s="77"/>
      <c r="BB227" s="77"/>
      <c r="BC227" s="77"/>
      <c r="BD227" s="77"/>
      <c r="BE227" s="77"/>
      <c r="BF227" s="77"/>
      <c r="BG227" s="77"/>
      <c r="BH227" s="77"/>
      <c r="BI227" s="77"/>
      <c r="BJ227" s="77"/>
      <c r="BK227" s="77"/>
      <c r="BL227" s="77"/>
      <c r="BM227" s="77"/>
      <c r="BN227" s="77"/>
      <c r="BO227" s="77"/>
      <c r="BP227" s="77"/>
      <c r="BQ227" s="77"/>
      <c r="BR227" s="77"/>
      <c r="BS227" s="77"/>
      <c r="BT227" s="77"/>
      <c r="BU227" s="77"/>
      <c r="BV227" s="77"/>
      <c r="BW227" s="77"/>
      <c r="BX227" s="77"/>
      <c r="BY227" s="77"/>
      <c r="BZ227" s="77"/>
      <c r="CA227" s="77"/>
      <c r="CB227" s="77"/>
      <c r="CC227" s="77"/>
      <c r="CD227" s="77"/>
      <c r="CE227" s="77"/>
      <c r="CF227" s="77"/>
      <c r="CG227" s="77"/>
      <c r="CH227" s="77"/>
    </row>
    <row r="228" spans="1:86" ht="62" x14ac:dyDescent="0.35">
      <c r="A228" s="25">
        <v>227</v>
      </c>
      <c r="B228" s="25"/>
      <c r="C228" s="25"/>
      <c r="D228" s="24" t="s">
        <v>320</v>
      </c>
      <c r="E228" s="21" t="s">
        <v>2513</v>
      </c>
      <c r="F228" s="22">
        <v>2003</v>
      </c>
      <c r="G228" s="37" t="s">
        <v>345</v>
      </c>
      <c r="H228" s="21" t="s">
        <v>2509</v>
      </c>
      <c r="I228" s="21" t="s">
        <v>2512</v>
      </c>
      <c r="J228" s="50" t="s">
        <v>2511</v>
      </c>
      <c r="K228" s="21" t="s">
        <v>2119</v>
      </c>
      <c r="L228" s="21" t="str">
        <f>INDEX(Location!$J$2:$J$109,MATCH(Catalogue!K228,Location!$I$2:$I$109,0))</f>
        <v>n/a</v>
      </c>
      <c r="M228" s="21" t="s">
        <v>2119</v>
      </c>
      <c r="N228" s="21" t="s">
        <v>2119</v>
      </c>
      <c r="O228" s="21" t="s">
        <v>2119</v>
      </c>
      <c r="P228" s="21" t="s">
        <v>2119</v>
      </c>
      <c r="Q228" s="21" t="s">
        <v>2119</v>
      </c>
      <c r="R228" s="21"/>
      <c r="S228" s="21" t="s">
        <v>2132</v>
      </c>
      <c r="T228" s="21" t="s">
        <v>1178</v>
      </c>
      <c r="U228" s="21" t="s">
        <v>1183</v>
      </c>
      <c r="V228" s="21" t="s">
        <v>2119</v>
      </c>
      <c r="W228" s="21" t="s">
        <v>2510</v>
      </c>
      <c r="X228" s="21"/>
      <c r="Y228" s="21"/>
      <c r="Z228" s="21"/>
      <c r="AA228" s="77"/>
      <c r="AB228" s="77"/>
      <c r="AC228" s="77"/>
      <c r="AD228" s="77"/>
      <c r="AE228" s="77"/>
      <c r="AF228" s="77"/>
      <c r="AG228" s="77"/>
      <c r="AH228" s="77"/>
      <c r="AI228" s="77"/>
      <c r="AJ228" s="77"/>
      <c r="AK228" s="77"/>
      <c r="AL228" s="77"/>
      <c r="AM228" s="77"/>
      <c r="AN228" s="77"/>
      <c r="AO228" s="77"/>
      <c r="AP228" s="77"/>
      <c r="AQ228" s="77"/>
      <c r="AR228" s="77"/>
      <c r="AS228" s="77"/>
      <c r="AT228" s="77"/>
      <c r="AU228" s="77"/>
      <c r="AV228" s="77"/>
      <c r="AW228" s="77"/>
      <c r="AX228" s="77"/>
      <c r="AY228" s="77"/>
      <c r="AZ228" s="77"/>
      <c r="BA228" s="77"/>
      <c r="BB228" s="77"/>
      <c r="BC228" s="77"/>
      <c r="BD228" s="77"/>
      <c r="BE228" s="77"/>
      <c r="BF228" s="77"/>
      <c r="BG228" s="77"/>
      <c r="BH228" s="77"/>
      <c r="BI228" s="77"/>
      <c r="BJ228" s="77"/>
      <c r="BK228" s="77"/>
      <c r="BL228" s="77"/>
      <c r="BM228" s="77"/>
      <c r="BN228" s="77"/>
      <c r="BO228" s="77"/>
      <c r="BP228" s="77"/>
      <c r="BQ228" s="77"/>
      <c r="BR228" s="77"/>
      <c r="BS228" s="77"/>
      <c r="BT228" s="77"/>
      <c r="BU228" s="77"/>
      <c r="BV228" s="77"/>
      <c r="BW228" s="77"/>
      <c r="BX228" s="77"/>
      <c r="BY228" s="77"/>
      <c r="BZ228" s="77"/>
      <c r="CA228" s="77"/>
      <c r="CB228" s="77"/>
      <c r="CC228" s="77"/>
      <c r="CD228" s="77"/>
      <c r="CE228" s="77"/>
      <c r="CF228" s="77"/>
      <c r="CG228" s="77"/>
      <c r="CH228" s="77"/>
    </row>
    <row r="229" spans="1:86" ht="93" x14ac:dyDescent="0.35">
      <c r="A229" s="25">
        <v>228</v>
      </c>
      <c r="B229" s="25"/>
      <c r="C229" s="25"/>
      <c r="D229" s="24" t="s">
        <v>2514</v>
      </c>
      <c r="E229" s="21" t="s">
        <v>2516</v>
      </c>
      <c r="F229" s="22">
        <v>2003</v>
      </c>
      <c r="G229" s="37" t="s">
        <v>345</v>
      </c>
      <c r="H229" s="21" t="s">
        <v>2119</v>
      </c>
      <c r="I229" s="21" t="s">
        <v>816</v>
      </c>
      <c r="J229" s="85" t="s">
        <v>817</v>
      </c>
      <c r="K229" s="21" t="s">
        <v>816</v>
      </c>
      <c r="L229" s="21" t="str">
        <f>INDEX(Location!$J$2:$J$109,MATCH(Catalogue!K229,Location!$I$2:$I$109,0))</f>
        <v>UK9006111</v>
      </c>
      <c r="M229" s="21" t="s">
        <v>2517</v>
      </c>
      <c r="N229" s="21" t="s">
        <v>2119</v>
      </c>
      <c r="O229" s="21" t="s">
        <v>816</v>
      </c>
      <c r="P229" s="21" t="s">
        <v>2119</v>
      </c>
      <c r="Q229" s="21" t="s">
        <v>2119</v>
      </c>
      <c r="R229" s="21"/>
      <c r="S229" s="21" t="s">
        <v>25</v>
      </c>
      <c r="T229" s="21" t="s">
        <v>3187</v>
      </c>
      <c r="U229" s="21" t="s">
        <v>2518</v>
      </c>
      <c r="V229" s="21" t="s">
        <v>2153</v>
      </c>
      <c r="W229" s="21" t="s">
        <v>2519</v>
      </c>
      <c r="X229" s="21"/>
      <c r="Y229" s="21"/>
      <c r="Z229" s="21"/>
      <c r="AA229" s="77"/>
      <c r="AB229" s="77"/>
      <c r="AC229" s="77"/>
      <c r="AD229" s="77"/>
      <c r="AE229" s="77"/>
      <c r="AF229" s="77"/>
      <c r="AG229" s="77"/>
      <c r="AH229" s="77"/>
      <c r="AI229" s="77"/>
      <c r="AJ229" s="77"/>
      <c r="AK229" s="77"/>
      <c r="AL229" s="77"/>
      <c r="AM229" s="77"/>
      <c r="AN229" s="77"/>
      <c r="AO229" s="77"/>
      <c r="AP229" s="77"/>
      <c r="AQ229" s="77"/>
      <c r="AR229" s="77"/>
      <c r="AS229" s="77"/>
      <c r="AT229" s="77"/>
      <c r="AU229" s="77"/>
      <c r="AV229" s="77"/>
      <c r="AW229" s="77"/>
      <c r="AX229" s="77"/>
      <c r="AY229" s="77"/>
      <c r="AZ229" s="77"/>
      <c r="BA229" s="77"/>
      <c r="BB229" s="77"/>
      <c r="BC229" s="77"/>
      <c r="BD229" s="77"/>
      <c r="BE229" s="77"/>
      <c r="BF229" s="77"/>
      <c r="BG229" s="77"/>
      <c r="BH229" s="77"/>
      <c r="BI229" s="77"/>
      <c r="BJ229" s="77"/>
      <c r="BK229" s="77"/>
      <c r="BL229" s="77"/>
      <c r="BM229" s="77"/>
      <c r="BN229" s="77"/>
      <c r="BO229" s="77"/>
      <c r="BP229" s="77"/>
      <c r="BQ229" s="77"/>
      <c r="BR229" s="77"/>
      <c r="BS229" s="77"/>
      <c r="BT229" s="77"/>
      <c r="BU229" s="77"/>
      <c r="BV229" s="77"/>
      <c r="BW229" s="77"/>
      <c r="BX229" s="77"/>
      <c r="BY229" s="77"/>
      <c r="BZ229" s="77"/>
      <c r="CA229" s="77"/>
      <c r="CB229" s="77"/>
      <c r="CC229" s="77"/>
      <c r="CD229" s="77"/>
      <c r="CE229" s="77"/>
      <c r="CF229" s="77"/>
      <c r="CG229" s="77"/>
      <c r="CH229" s="77"/>
    </row>
    <row r="230" spans="1:86" ht="46.5" x14ac:dyDescent="0.35">
      <c r="A230" s="25">
        <v>229</v>
      </c>
      <c r="B230" s="25"/>
      <c r="C230" s="25"/>
      <c r="D230" s="24" t="s">
        <v>321</v>
      </c>
      <c r="E230" s="21" t="s">
        <v>2520</v>
      </c>
      <c r="F230" s="22">
        <v>2003</v>
      </c>
      <c r="G230" s="37" t="s">
        <v>345</v>
      </c>
      <c r="H230" s="21" t="s">
        <v>2119</v>
      </c>
      <c r="I230" s="21" t="s">
        <v>2522</v>
      </c>
      <c r="J230" s="21" t="s">
        <v>2521</v>
      </c>
      <c r="K230" s="21" t="s">
        <v>2119</v>
      </c>
      <c r="L230" s="21" t="str">
        <f>INDEX(Location!$J$2:$J$109,MATCH(Catalogue!K230,Location!$I$2:$I$109,0))</f>
        <v>n/a</v>
      </c>
      <c r="M230" s="21" t="s">
        <v>2119</v>
      </c>
      <c r="N230" s="21" t="s">
        <v>2119</v>
      </c>
      <c r="O230" s="21" t="s">
        <v>2119</v>
      </c>
      <c r="P230" s="21" t="s">
        <v>2119</v>
      </c>
      <c r="Q230" s="21" t="s">
        <v>2119</v>
      </c>
      <c r="R230" s="21"/>
      <c r="S230" s="21" t="s">
        <v>25</v>
      </c>
      <c r="T230" s="21" t="s">
        <v>3187</v>
      </c>
      <c r="U230" s="21" t="s">
        <v>2523</v>
      </c>
      <c r="V230" s="21" t="s">
        <v>2153</v>
      </c>
      <c r="W230" s="21" t="s">
        <v>2524</v>
      </c>
      <c r="X230" s="21"/>
      <c r="Y230" s="21"/>
      <c r="Z230" s="21"/>
      <c r="AA230" s="77"/>
      <c r="AB230" s="77"/>
      <c r="AC230" s="77"/>
      <c r="AD230" s="77"/>
      <c r="AE230" s="77"/>
      <c r="AF230" s="77"/>
      <c r="AG230" s="77"/>
      <c r="AH230" s="77"/>
      <c r="AI230" s="77"/>
      <c r="AJ230" s="77"/>
      <c r="AK230" s="77"/>
      <c r="AL230" s="77"/>
      <c r="AM230" s="77"/>
      <c r="AN230" s="77"/>
      <c r="AO230" s="77"/>
      <c r="AP230" s="77"/>
      <c r="AQ230" s="77"/>
      <c r="AR230" s="77"/>
      <c r="AS230" s="77"/>
      <c r="AT230" s="77"/>
      <c r="AU230" s="77"/>
      <c r="AV230" s="77"/>
      <c r="AW230" s="77"/>
      <c r="AX230" s="77"/>
      <c r="AY230" s="77"/>
      <c r="AZ230" s="77"/>
      <c r="BA230" s="77"/>
      <c r="BB230" s="77"/>
      <c r="BC230" s="77"/>
      <c r="BD230" s="77"/>
      <c r="BE230" s="77"/>
      <c r="BF230" s="77"/>
      <c r="BG230" s="77"/>
      <c r="BH230" s="77"/>
      <c r="BI230" s="77"/>
      <c r="BJ230" s="77"/>
      <c r="BK230" s="77"/>
      <c r="BL230" s="77"/>
      <c r="BM230" s="77"/>
      <c r="BN230" s="77"/>
      <c r="BO230" s="77"/>
      <c r="BP230" s="77"/>
      <c r="BQ230" s="77"/>
      <c r="BR230" s="77"/>
      <c r="BS230" s="77"/>
      <c r="BT230" s="77"/>
      <c r="BU230" s="77"/>
      <c r="BV230" s="77"/>
      <c r="BW230" s="77"/>
      <c r="BX230" s="77"/>
      <c r="BY230" s="77"/>
      <c r="BZ230" s="77"/>
      <c r="CA230" s="77"/>
      <c r="CB230" s="77"/>
      <c r="CC230" s="77"/>
      <c r="CD230" s="77"/>
      <c r="CE230" s="77"/>
      <c r="CF230" s="77"/>
      <c r="CG230" s="77"/>
      <c r="CH230" s="77"/>
    </row>
    <row r="231" spans="1:86" ht="31" x14ac:dyDescent="0.35">
      <c r="A231" s="25">
        <v>230</v>
      </c>
      <c r="B231" s="25"/>
      <c r="C231" s="25"/>
      <c r="D231" s="24" t="s">
        <v>322</v>
      </c>
      <c r="E231" s="21" t="s">
        <v>2515</v>
      </c>
      <c r="F231" s="22">
        <v>2003</v>
      </c>
      <c r="G231" s="37" t="s">
        <v>345</v>
      </c>
      <c r="H231" s="21" t="s">
        <v>2119</v>
      </c>
      <c r="I231" s="21" t="s">
        <v>926</v>
      </c>
      <c r="J231" s="85" t="s">
        <v>927</v>
      </c>
      <c r="K231" s="21" t="s">
        <v>2119</v>
      </c>
      <c r="L231" s="21" t="str">
        <f>INDEX(Location!$J$2:$J$109,MATCH(Catalogue!K231,Location!$I$2:$I$109,0))</f>
        <v>n/a</v>
      </c>
      <c r="M231" s="21" t="s">
        <v>2119</v>
      </c>
      <c r="N231" s="21" t="s">
        <v>2119</v>
      </c>
      <c r="O231" s="21" t="s">
        <v>2119</v>
      </c>
      <c r="P231" s="21" t="s">
        <v>2119</v>
      </c>
      <c r="Q231" s="21" t="s">
        <v>2119</v>
      </c>
      <c r="R231" s="21"/>
      <c r="S231" s="21" t="s">
        <v>17</v>
      </c>
      <c r="T231" s="21" t="s">
        <v>2653</v>
      </c>
      <c r="U231" s="21" t="s">
        <v>2177</v>
      </c>
      <c r="V231" s="21" t="s">
        <v>2119</v>
      </c>
      <c r="W231" s="21" t="s">
        <v>33</v>
      </c>
      <c r="X231" s="21"/>
      <c r="Y231" s="21"/>
      <c r="Z231" s="21"/>
      <c r="AA231" s="77"/>
      <c r="AB231" s="77"/>
      <c r="AC231" s="77"/>
      <c r="AD231" s="77"/>
      <c r="AE231" s="77"/>
      <c r="AF231" s="77"/>
      <c r="AG231" s="77"/>
      <c r="AH231" s="77"/>
      <c r="AI231" s="77"/>
      <c r="AJ231" s="77"/>
      <c r="AK231" s="77"/>
      <c r="AL231" s="77"/>
      <c r="AM231" s="77"/>
      <c r="AN231" s="77"/>
      <c r="AO231" s="77"/>
      <c r="AP231" s="77"/>
      <c r="AQ231" s="77"/>
      <c r="AR231" s="77"/>
      <c r="AS231" s="77"/>
      <c r="AT231" s="77"/>
      <c r="AU231" s="77"/>
      <c r="AV231" s="77"/>
      <c r="AW231" s="77"/>
      <c r="AX231" s="77"/>
      <c r="AY231" s="77"/>
      <c r="AZ231" s="77"/>
      <c r="BA231" s="77"/>
      <c r="BB231" s="77"/>
      <c r="BC231" s="77"/>
      <c r="BD231" s="77"/>
      <c r="BE231" s="77"/>
      <c r="BF231" s="77"/>
      <c r="BG231" s="77"/>
      <c r="BH231" s="77"/>
      <c r="BI231" s="77"/>
      <c r="BJ231" s="77"/>
      <c r="BK231" s="77"/>
      <c r="BL231" s="77"/>
      <c r="BM231" s="77"/>
      <c r="BN231" s="77"/>
      <c r="BO231" s="77"/>
      <c r="BP231" s="77"/>
      <c r="BQ231" s="77"/>
      <c r="BR231" s="77"/>
      <c r="BS231" s="77"/>
      <c r="BT231" s="77"/>
      <c r="BU231" s="77"/>
      <c r="BV231" s="77"/>
      <c r="BW231" s="77"/>
      <c r="BX231" s="77"/>
      <c r="BY231" s="77"/>
      <c r="BZ231" s="77"/>
      <c r="CA231" s="77"/>
      <c r="CB231" s="77"/>
      <c r="CC231" s="77"/>
      <c r="CD231" s="77"/>
      <c r="CE231" s="77"/>
      <c r="CF231" s="77"/>
      <c r="CG231" s="77"/>
      <c r="CH231" s="77"/>
    </row>
    <row r="232" spans="1:86" ht="325.5" x14ac:dyDescent="0.35">
      <c r="A232" s="25">
        <v>231</v>
      </c>
      <c r="B232" s="25"/>
      <c r="C232" s="25"/>
      <c r="D232" s="24" t="s">
        <v>323</v>
      </c>
      <c r="E232" s="21" t="s">
        <v>2525</v>
      </c>
      <c r="F232" s="22">
        <v>2004</v>
      </c>
      <c r="G232" s="37" t="s">
        <v>345</v>
      </c>
      <c r="H232" s="21" t="s">
        <v>2119</v>
      </c>
      <c r="I232" s="21" t="s">
        <v>2119</v>
      </c>
      <c r="J232" s="21" t="s">
        <v>2119</v>
      </c>
      <c r="K232" s="21" t="s">
        <v>1156</v>
      </c>
      <c r="L232" s="21" t="str">
        <f>INDEX(Location!$J$2:$J$109,MATCH(Catalogue!K232,Location!$I$2:$I$109,0))</f>
        <v>UK9008021</v>
      </c>
      <c r="M232" s="21" t="s">
        <v>2119</v>
      </c>
      <c r="N232" s="21" t="s">
        <v>2119</v>
      </c>
      <c r="O232" s="21" t="s">
        <v>2119</v>
      </c>
      <c r="P232" s="21" t="s">
        <v>2119</v>
      </c>
      <c r="Q232" s="21" t="s">
        <v>2119</v>
      </c>
      <c r="R232" s="21"/>
      <c r="S232" s="21" t="s">
        <v>1175</v>
      </c>
      <c r="T232" s="21" t="s">
        <v>1178</v>
      </c>
      <c r="U232" s="21" t="s">
        <v>49</v>
      </c>
      <c r="V232" s="21" t="s">
        <v>2526</v>
      </c>
      <c r="W232" s="21" t="s">
        <v>2119</v>
      </c>
      <c r="X232" s="21" t="s">
        <v>49</v>
      </c>
      <c r="Y232" s="21"/>
      <c r="Z232" s="21"/>
      <c r="AA232" s="77"/>
      <c r="AB232" s="77"/>
      <c r="AC232" s="77"/>
      <c r="AD232" s="77"/>
      <c r="AE232" s="77"/>
      <c r="AF232" s="77"/>
      <c r="AG232" s="77"/>
      <c r="AH232" s="77"/>
      <c r="AI232" s="77"/>
      <c r="AJ232" s="77"/>
      <c r="AK232" s="77"/>
      <c r="AL232" s="77"/>
      <c r="AM232" s="77"/>
      <c r="AN232" s="77"/>
      <c r="AO232" s="77"/>
      <c r="AP232" s="77"/>
      <c r="AQ232" s="77"/>
      <c r="AR232" s="77"/>
      <c r="AS232" s="77"/>
      <c r="AT232" s="77"/>
      <c r="AU232" s="77"/>
      <c r="AV232" s="77"/>
      <c r="AW232" s="77"/>
      <c r="AX232" s="77"/>
      <c r="AY232" s="77"/>
      <c r="AZ232" s="77"/>
      <c r="BA232" s="77"/>
      <c r="BB232" s="77"/>
      <c r="BC232" s="77"/>
      <c r="BD232" s="77"/>
      <c r="BE232" s="77"/>
      <c r="BF232" s="77"/>
      <c r="BG232" s="77"/>
      <c r="BH232" s="77"/>
      <c r="BI232" s="77"/>
      <c r="BJ232" s="77"/>
      <c r="BK232" s="77"/>
      <c r="BL232" s="77"/>
      <c r="BM232" s="77"/>
      <c r="BN232" s="77"/>
      <c r="BO232" s="77"/>
      <c r="BP232" s="77"/>
      <c r="BQ232" s="77"/>
      <c r="BR232" s="77"/>
      <c r="BS232" s="77"/>
      <c r="BT232" s="77"/>
      <c r="BU232" s="77"/>
      <c r="BV232" s="77"/>
      <c r="BW232" s="77"/>
      <c r="BX232" s="77"/>
      <c r="BY232" s="77"/>
      <c r="BZ232" s="77"/>
      <c r="CA232" s="77"/>
      <c r="CB232" s="77"/>
      <c r="CC232" s="77"/>
      <c r="CD232" s="77"/>
      <c r="CE232" s="77"/>
      <c r="CF232" s="77"/>
      <c r="CG232" s="77"/>
      <c r="CH232" s="77"/>
    </row>
    <row r="233" spans="1:86" ht="31" x14ac:dyDescent="0.35">
      <c r="A233" s="25">
        <v>232</v>
      </c>
      <c r="B233" s="25"/>
      <c r="C233" s="25"/>
      <c r="D233" s="24" t="s">
        <v>324</v>
      </c>
      <c r="E233" s="21" t="s">
        <v>2527</v>
      </c>
      <c r="F233" s="22">
        <v>2004</v>
      </c>
      <c r="G233" s="37" t="s">
        <v>345</v>
      </c>
      <c r="H233" s="21" t="s">
        <v>2119</v>
      </c>
      <c r="I233" s="21" t="s">
        <v>950</v>
      </c>
      <c r="J233" s="85" t="s">
        <v>951</v>
      </c>
      <c r="K233" s="21" t="s">
        <v>2119</v>
      </c>
      <c r="L233" s="21" t="str">
        <f>INDEX(Location!$J$2:$J$109,MATCH(Catalogue!K233,Location!$I$2:$I$109,0))</f>
        <v>n/a</v>
      </c>
      <c r="M233" s="21" t="s">
        <v>2119</v>
      </c>
      <c r="N233" s="21" t="s">
        <v>2119</v>
      </c>
      <c r="O233" s="21" t="s">
        <v>2119</v>
      </c>
      <c r="P233" s="21" t="s">
        <v>2119</v>
      </c>
      <c r="Q233" s="21" t="s">
        <v>2119</v>
      </c>
      <c r="R233" s="21"/>
      <c r="S233" s="21" t="s">
        <v>51</v>
      </c>
      <c r="T233" s="21" t="s">
        <v>3187</v>
      </c>
      <c r="U233" s="21" t="s">
        <v>1183</v>
      </c>
      <c r="V233" s="21" t="s">
        <v>1789</v>
      </c>
      <c r="W233" s="21" t="s">
        <v>1879</v>
      </c>
      <c r="X233" s="21"/>
      <c r="Y233" s="21"/>
      <c r="Z233" s="21"/>
      <c r="AA233" s="77"/>
      <c r="AB233" s="77"/>
      <c r="AC233" s="77"/>
      <c r="AD233" s="77"/>
      <c r="AE233" s="77"/>
      <c r="AF233" s="77"/>
      <c r="AG233" s="77"/>
      <c r="AH233" s="77"/>
      <c r="AI233" s="77"/>
      <c r="AJ233" s="77"/>
      <c r="AK233" s="77"/>
      <c r="AL233" s="77"/>
      <c r="AM233" s="77"/>
      <c r="AN233" s="77"/>
      <c r="AO233" s="77"/>
      <c r="AP233" s="77"/>
      <c r="AQ233" s="77"/>
      <c r="AR233" s="77"/>
      <c r="AS233" s="77"/>
      <c r="AT233" s="77"/>
      <c r="AU233" s="77"/>
      <c r="AV233" s="77"/>
      <c r="AW233" s="77"/>
      <c r="AX233" s="77"/>
      <c r="AY233" s="77"/>
      <c r="AZ233" s="77"/>
      <c r="BA233" s="77"/>
      <c r="BB233" s="77"/>
      <c r="BC233" s="77"/>
      <c r="BD233" s="77"/>
      <c r="BE233" s="77"/>
      <c r="BF233" s="77"/>
      <c r="BG233" s="77"/>
      <c r="BH233" s="77"/>
      <c r="BI233" s="77"/>
      <c r="BJ233" s="77"/>
      <c r="BK233" s="77"/>
      <c r="BL233" s="77"/>
      <c r="BM233" s="77"/>
      <c r="BN233" s="77"/>
      <c r="BO233" s="77"/>
      <c r="BP233" s="77"/>
      <c r="BQ233" s="77"/>
      <c r="BR233" s="77"/>
      <c r="BS233" s="77"/>
      <c r="BT233" s="77"/>
      <c r="BU233" s="77"/>
      <c r="BV233" s="77"/>
      <c r="BW233" s="77"/>
      <c r="BX233" s="77"/>
      <c r="BY233" s="77"/>
      <c r="BZ233" s="77"/>
      <c r="CA233" s="77"/>
      <c r="CB233" s="77"/>
      <c r="CC233" s="77"/>
      <c r="CD233" s="77"/>
      <c r="CE233" s="77"/>
      <c r="CF233" s="77"/>
      <c r="CG233" s="77"/>
      <c r="CH233" s="77"/>
    </row>
    <row r="234" spans="1:86" ht="31" x14ac:dyDescent="0.35">
      <c r="A234" s="25">
        <v>233</v>
      </c>
      <c r="B234" s="25"/>
      <c r="C234" s="25"/>
      <c r="D234" s="24" t="s">
        <v>325</v>
      </c>
      <c r="E234" s="21"/>
      <c r="F234" s="22">
        <v>2004</v>
      </c>
      <c r="G234" s="37" t="s">
        <v>345</v>
      </c>
      <c r="H234" s="21"/>
      <c r="I234" s="21" t="s">
        <v>2119</v>
      </c>
      <c r="J234" s="21" t="s">
        <v>2119</v>
      </c>
      <c r="K234" s="21" t="s">
        <v>2119</v>
      </c>
      <c r="L234" s="21" t="s">
        <v>2119</v>
      </c>
      <c r="M234" s="21"/>
      <c r="N234" s="21"/>
      <c r="O234" s="21"/>
      <c r="P234" s="21"/>
      <c r="Q234" s="21"/>
      <c r="R234" s="21"/>
      <c r="S234" s="21"/>
      <c r="T234" s="21"/>
      <c r="U234" s="21"/>
      <c r="V234" s="21"/>
      <c r="W234" s="21"/>
      <c r="X234" s="21" t="s">
        <v>49</v>
      </c>
      <c r="Y234" s="21"/>
      <c r="Z234" s="21"/>
      <c r="AA234" s="77"/>
      <c r="AB234" s="77"/>
      <c r="AC234" s="77"/>
      <c r="AD234" s="77"/>
      <c r="AE234" s="77"/>
      <c r="AF234" s="77"/>
      <c r="AG234" s="77"/>
      <c r="AH234" s="77"/>
      <c r="AI234" s="77"/>
      <c r="AJ234" s="77"/>
      <c r="AK234" s="77"/>
      <c r="AL234" s="77"/>
      <c r="AM234" s="77"/>
      <c r="AN234" s="77"/>
      <c r="AO234" s="77"/>
      <c r="AP234" s="77"/>
      <c r="AQ234" s="77"/>
      <c r="AR234" s="77"/>
      <c r="AS234" s="77"/>
      <c r="AT234" s="77"/>
      <c r="AU234" s="77"/>
      <c r="AV234" s="77"/>
      <c r="AW234" s="77"/>
      <c r="AX234" s="77"/>
      <c r="AY234" s="77"/>
      <c r="AZ234" s="77"/>
      <c r="BA234" s="77"/>
      <c r="BB234" s="77"/>
      <c r="BC234" s="77"/>
      <c r="BD234" s="77"/>
      <c r="BE234" s="77"/>
      <c r="BF234" s="77"/>
      <c r="BG234" s="77"/>
      <c r="BH234" s="77"/>
      <c r="BI234" s="77"/>
      <c r="BJ234" s="77"/>
      <c r="BK234" s="77"/>
      <c r="BL234" s="77"/>
      <c r="BM234" s="77"/>
      <c r="BN234" s="77"/>
      <c r="BO234" s="77"/>
      <c r="BP234" s="77"/>
      <c r="BQ234" s="77"/>
      <c r="BR234" s="77"/>
      <c r="BS234" s="77"/>
      <c r="BT234" s="77"/>
      <c r="BU234" s="77"/>
      <c r="BV234" s="77"/>
      <c r="BW234" s="77"/>
      <c r="BX234" s="77"/>
      <c r="BY234" s="77"/>
      <c r="BZ234" s="77"/>
      <c r="CA234" s="77"/>
      <c r="CB234" s="77"/>
      <c r="CC234" s="77"/>
      <c r="CD234" s="77"/>
      <c r="CE234" s="77"/>
      <c r="CF234" s="77"/>
      <c r="CG234" s="77"/>
      <c r="CH234" s="77"/>
    </row>
    <row r="235" spans="1:86" ht="77.5" x14ac:dyDescent="0.35">
      <c r="A235" s="25">
        <v>234</v>
      </c>
      <c r="B235" s="25"/>
      <c r="C235" s="25"/>
      <c r="D235" s="24" t="s">
        <v>326</v>
      </c>
      <c r="E235" s="21"/>
      <c r="F235" s="22">
        <v>2004</v>
      </c>
      <c r="G235" s="37" t="s">
        <v>345</v>
      </c>
      <c r="H235" s="21" t="s">
        <v>2119</v>
      </c>
      <c r="I235" s="21" t="s">
        <v>950</v>
      </c>
      <c r="J235" s="85" t="s">
        <v>951</v>
      </c>
      <c r="K235" s="21" t="s">
        <v>2119</v>
      </c>
      <c r="L235" s="21" t="str">
        <f>INDEX(Location!$J$2:$J$109,MATCH(Catalogue!K235,Location!$I$2:$I$109,0))</f>
        <v>n/a</v>
      </c>
      <c r="M235" s="21" t="s">
        <v>2119</v>
      </c>
      <c r="N235" s="21" t="s">
        <v>2119</v>
      </c>
      <c r="O235" s="21" t="s">
        <v>2119</v>
      </c>
      <c r="P235" s="21" t="s">
        <v>2119</v>
      </c>
      <c r="Q235" s="21" t="s">
        <v>2119</v>
      </c>
      <c r="R235" s="21"/>
      <c r="S235" s="21" t="s">
        <v>2231</v>
      </c>
      <c r="T235" s="21" t="s">
        <v>2653</v>
      </c>
      <c r="U235" s="21" t="s">
        <v>2177</v>
      </c>
      <c r="V235" s="21" t="s">
        <v>2119</v>
      </c>
      <c r="W235" s="21" t="s">
        <v>2458</v>
      </c>
      <c r="X235" s="21" t="s">
        <v>299</v>
      </c>
      <c r="Y235" s="21"/>
      <c r="Z235" s="21"/>
      <c r="AA235" s="77"/>
      <c r="AB235" s="77"/>
      <c r="AC235" s="77"/>
      <c r="AD235" s="77"/>
      <c r="AE235" s="77"/>
      <c r="AF235" s="77"/>
      <c r="AG235" s="77"/>
      <c r="AH235" s="77"/>
      <c r="AI235" s="77"/>
      <c r="AJ235" s="77"/>
      <c r="AK235" s="77"/>
      <c r="AL235" s="77"/>
      <c r="AM235" s="77"/>
      <c r="AN235" s="77"/>
      <c r="AO235" s="77"/>
      <c r="AP235" s="77"/>
      <c r="AQ235" s="77"/>
      <c r="AR235" s="77"/>
      <c r="AS235" s="77"/>
      <c r="AT235" s="77"/>
      <c r="AU235" s="77"/>
      <c r="AV235" s="77"/>
      <c r="AW235" s="77"/>
      <c r="AX235" s="77"/>
      <c r="AY235" s="77"/>
      <c r="AZ235" s="77"/>
      <c r="BA235" s="77"/>
      <c r="BB235" s="77"/>
      <c r="BC235" s="77"/>
      <c r="BD235" s="77"/>
      <c r="BE235" s="77"/>
      <c r="BF235" s="77"/>
      <c r="BG235" s="77"/>
      <c r="BH235" s="77"/>
      <c r="BI235" s="77"/>
      <c r="BJ235" s="77"/>
      <c r="BK235" s="77"/>
      <c r="BL235" s="77"/>
      <c r="BM235" s="77"/>
      <c r="BN235" s="77"/>
      <c r="BO235" s="77"/>
      <c r="BP235" s="77"/>
      <c r="BQ235" s="77"/>
      <c r="BR235" s="77"/>
      <c r="BS235" s="77"/>
      <c r="BT235" s="77"/>
      <c r="BU235" s="77"/>
      <c r="BV235" s="77"/>
      <c r="BW235" s="77"/>
      <c r="BX235" s="77"/>
      <c r="BY235" s="77"/>
      <c r="BZ235" s="77"/>
      <c r="CA235" s="77"/>
      <c r="CB235" s="77"/>
      <c r="CC235" s="77"/>
      <c r="CD235" s="77"/>
      <c r="CE235" s="77"/>
      <c r="CF235" s="77"/>
      <c r="CG235" s="77"/>
      <c r="CH235" s="77"/>
    </row>
    <row r="236" spans="1:86" ht="77.5" x14ac:dyDescent="0.35">
      <c r="A236" s="25">
        <v>235</v>
      </c>
      <c r="B236" s="25"/>
      <c r="C236" s="25"/>
      <c r="D236" s="24" t="s">
        <v>327</v>
      </c>
      <c r="E236" s="21"/>
      <c r="F236" s="22">
        <v>2004</v>
      </c>
      <c r="G236" s="37" t="s">
        <v>345</v>
      </c>
      <c r="H236" s="21" t="s">
        <v>2119</v>
      </c>
      <c r="I236" s="21" t="s">
        <v>950</v>
      </c>
      <c r="J236" s="85" t="s">
        <v>951</v>
      </c>
      <c r="K236" s="21" t="s">
        <v>2119</v>
      </c>
      <c r="L236" s="21" t="str">
        <f>INDEX(Location!$J$2:$J$109,MATCH(Catalogue!K236,Location!$I$2:$I$109,0))</f>
        <v>n/a</v>
      </c>
      <c r="M236" s="21" t="s">
        <v>2119</v>
      </c>
      <c r="N236" s="21" t="s">
        <v>2119</v>
      </c>
      <c r="O236" s="21" t="s">
        <v>2119</v>
      </c>
      <c r="P236" s="21" t="s">
        <v>2119</v>
      </c>
      <c r="Q236" s="21" t="s">
        <v>2119</v>
      </c>
      <c r="R236" s="21"/>
      <c r="S236" s="21" t="s">
        <v>2231</v>
      </c>
      <c r="T236" s="21" t="s">
        <v>2653</v>
      </c>
      <c r="U236" s="21" t="s">
        <v>2177</v>
      </c>
      <c r="V236" s="21" t="s">
        <v>2119</v>
      </c>
      <c r="W236" s="21" t="s">
        <v>2458</v>
      </c>
      <c r="X236" s="21" t="s">
        <v>299</v>
      </c>
      <c r="Y236" s="21"/>
      <c r="Z236" s="21"/>
      <c r="AA236" s="77"/>
      <c r="AB236" s="77"/>
      <c r="AC236" s="77"/>
      <c r="AD236" s="77"/>
      <c r="AE236" s="77"/>
      <c r="AF236" s="77"/>
      <c r="AG236" s="77"/>
      <c r="AH236" s="77"/>
      <c r="AI236" s="77"/>
      <c r="AJ236" s="77"/>
      <c r="AK236" s="77"/>
      <c r="AL236" s="77"/>
      <c r="AM236" s="77"/>
      <c r="AN236" s="77"/>
      <c r="AO236" s="77"/>
      <c r="AP236" s="77"/>
      <c r="AQ236" s="77"/>
      <c r="AR236" s="77"/>
      <c r="AS236" s="77"/>
      <c r="AT236" s="77"/>
      <c r="AU236" s="77"/>
      <c r="AV236" s="77"/>
      <c r="AW236" s="77"/>
      <c r="AX236" s="77"/>
      <c r="AY236" s="77"/>
      <c r="AZ236" s="77"/>
      <c r="BA236" s="77"/>
      <c r="BB236" s="77"/>
      <c r="BC236" s="77"/>
      <c r="BD236" s="77"/>
      <c r="BE236" s="77"/>
      <c r="BF236" s="77"/>
      <c r="BG236" s="77"/>
      <c r="BH236" s="77"/>
      <c r="BI236" s="77"/>
      <c r="BJ236" s="77"/>
      <c r="BK236" s="77"/>
      <c r="BL236" s="77"/>
      <c r="BM236" s="77"/>
      <c r="BN236" s="77"/>
      <c r="BO236" s="77"/>
      <c r="BP236" s="77"/>
      <c r="BQ236" s="77"/>
      <c r="BR236" s="77"/>
      <c r="BS236" s="77"/>
      <c r="BT236" s="77"/>
      <c r="BU236" s="77"/>
      <c r="BV236" s="77"/>
      <c r="BW236" s="77"/>
      <c r="BX236" s="77"/>
      <c r="BY236" s="77"/>
      <c r="BZ236" s="77"/>
      <c r="CA236" s="77"/>
      <c r="CB236" s="77"/>
      <c r="CC236" s="77"/>
      <c r="CD236" s="77"/>
      <c r="CE236" s="77"/>
      <c r="CF236" s="77"/>
      <c r="CG236" s="77"/>
      <c r="CH236" s="77"/>
    </row>
    <row r="237" spans="1:86" ht="46.5" x14ac:dyDescent="0.35">
      <c r="A237" s="25">
        <v>236</v>
      </c>
      <c r="B237" s="25"/>
      <c r="C237" s="25"/>
      <c r="D237" s="24" t="s">
        <v>2456</v>
      </c>
      <c r="E237" s="21" t="s">
        <v>2457</v>
      </c>
      <c r="F237" s="22">
        <v>2004</v>
      </c>
      <c r="G237" s="37" t="s">
        <v>345</v>
      </c>
      <c r="H237" s="21" t="s">
        <v>2119</v>
      </c>
      <c r="I237" s="21" t="s">
        <v>950</v>
      </c>
      <c r="J237" s="85" t="s">
        <v>951</v>
      </c>
      <c r="K237" s="21" t="s">
        <v>2119</v>
      </c>
      <c r="L237" s="21" t="str">
        <f>INDEX(Location!$J$2:$J$109,MATCH(Catalogue!K237,Location!$I$2:$I$109,0))</f>
        <v>n/a</v>
      </c>
      <c r="M237" s="21" t="s">
        <v>2119</v>
      </c>
      <c r="N237" s="21" t="s">
        <v>2119</v>
      </c>
      <c r="O237" s="21" t="s">
        <v>2119</v>
      </c>
      <c r="P237" s="21" t="s">
        <v>2119</v>
      </c>
      <c r="Q237" s="21" t="s">
        <v>2119</v>
      </c>
      <c r="R237" s="21"/>
      <c r="S237" s="21" t="s">
        <v>2331</v>
      </c>
      <c r="T237" s="21" t="s">
        <v>2653</v>
      </c>
      <c r="U237" s="21" t="s">
        <v>2177</v>
      </c>
      <c r="V237" s="21" t="s">
        <v>2119</v>
      </c>
      <c r="W237" s="21" t="s">
        <v>2458</v>
      </c>
      <c r="X237" s="21"/>
      <c r="Y237" s="21"/>
      <c r="Z237" s="21"/>
      <c r="AA237" s="77"/>
      <c r="AB237" s="77"/>
      <c r="AC237" s="77"/>
      <c r="AD237" s="77"/>
      <c r="AE237" s="77"/>
      <c r="AF237" s="77"/>
      <c r="AG237" s="77"/>
      <c r="AH237" s="77"/>
      <c r="AI237" s="77"/>
      <c r="AJ237" s="77"/>
      <c r="AK237" s="77"/>
      <c r="AL237" s="77"/>
      <c r="AM237" s="77"/>
      <c r="AN237" s="77"/>
      <c r="AO237" s="77"/>
      <c r="AP237" s="77"/>
      <c r="AQ237" s="77"/>
      <c r="AR237" s="77"/>
      <c r="AS237" s="77"/>
      <c r="AT237" s="77"/>
      <c r="AU237" s="77"/>
      <c r="AV237" s="77"/>
      <c r="AW237" s="77"/>
      <c r="AX237" s="77"/>
      <c r="AY237" s="77"/>
      <c r="AZ237" s="77"/>
      <c r="BA237" s="77"/>
      <c r="BB237" s="77"/>
      <c r="BC237" s="77"/>
      <c r="BD237" s="77"/>
      <c r="BE237" s="77"/>
      <c r="BF237" s="77"/>
      <c r="BG237" s="77"/>
      <c r="BH237" s="77"/>
      <c r="BI237" s="77"/>
      <c r="BJ237" s="77"/>
      <c r="BK237" s="77"/>
      <c r="BL237" s="77"/>
      <c r="BM237" s="77"/>
      <c r="BN237" s="77"/>
      <c r="BO237" s="77"/>
      <c r="BP237" s="77"/>
      <c r="BQ237" s="77"/>
      <c r="BR237" s="77"/>
      <c r="BS237" s="77"/>
      <c r="BT237" s="77"/>
      <c r="BU237" s="77"/>
      <c r="BV237" s="77"/>
      <c r="BW237" s="77"/>
      <c r="BX237" s="77"/>
      <c r="BY237" s="77"/>
      <c r="BZ237" s="77"/>
      <c r="CA237" s="77"/>
      <c r="CB237" s="77"/>
      <c r="CC237" s="77"/>
      <c r="CD237" s="77"/>
      <c r="CE237" s="77"/>
      <c r="CF237" s="77"/>
      <c r="CG237" s="77"/>
      <c r="CH237" s="77"/>
    </row>
    <row r="238" spans="1:86" x14ac:dyDescent="0.35">
      <c r="A238" s="25">
        <v>237</v>
      </c>
      <c r="B238" s="25"/>
      <c r="C238" s="25"/>
      <c r="D238" s="24" t="s">
        <v>328</v>
      </c>
      <c r="E238" s="21"/>
      <c r="F238" s="22">
        <v>2004</v>
      </c>
      <c r="G238" s="37" t="s">
        <v>345</v>
      </c>
      <c r="H238" s="21"/>
      <c r="I238" s="21" t="s">
        <v>2119</v>
      </c>
      <c r="J238" s="21" t="s">
        <v>2119</v>
      </c>
      <c r="K238" s="21" t="s">
        <v>2119</v>
      </c>
      <c r="L238" s="21" t="s">
        <v>2119</v>
      </c>
      <c r="M238" s="21"/>
      <c r="N238" s="21"/>
      <c r="O238" s="21"/>
      <c r="P238" s="21"/>
      <c r="Q238" s="21"/>
      <c r="R238" s="21"/>
      <c r="S238" s="21"/>
      <c r="T238" s="21"/>
      <c r="U238" s="21"/>
      <c r="V238" s="21"/>
      <c r="W238" s="21"/>
      <c r="X238" s="21"/>
      <c r="Y238" s="21"/>
      <c r="Z238" s="21"/>
      <c r="AA238" s="77"/>
      <c r="AB238" s="77"/>
      <c r="AC238" s="77"/>
      <c r="AD238" s="77"/>
      <c r="AE238" s="77"/>
      <c r="AF238" s="77"/>
      <c r="AG238" s="77"/>
      <c r="AH238" s="77"/>
      <c r="AI238" s="77"/>
      <c r="AJ238" s="77"/>
      <c r="AK238" s="77"/>
      <c r="AL238" s="77"/>
      <c r="AM238" s="77"/>
      <c r="AN238" s="77"/>
      <c r="AO238" s="77"/>
      <c r="AP238" s="77"/>
      <c r="AQ238" s="77"/>
      <c r="AR238" s="77"/>
      <c r="AS238" s="77"/>
      <c r="AT238" s="77"/>
      <c r="AU238" s="77"/>
      <c r="AV238" s="77"/>
      <c r="AW238" s="77"/>
      <c r="AX238" s="77"/>
      <c r="AY238" s="77"/>
      <c r="AZ238" s="77"/>
      <c r="BA238" s="77"/>
      <c r="BB238" s="77"/>
      <c r="BC238" s="77"/>
      <c r="BD238" s="77"/>
      <c r="BE238" s="77"/>
      <c r="BF238" s="77"/>
      <c r="BG238" s="77"/>
      <c r="BH238" s="77"/>
      <c r="BI238" s="77"/>
      <c r="BJ238" s="77"/>
      <c r="BK238" s="77"/>
      <c r="BL238" s="77"/>
      <c r="BM238" s="77"/>
      <c r="BN238" s="77"/>
      <c r="BO238" s="77"/>
      <c r="BP238" s="77"/>
      <c r="BQ238" s="77"/>
      <c r="BR238" s="77"/>
      <c r="BS238" s="77"/>
      <c r="BT238" s="77"/>
      <c r="BU238" s="77"/>
      <c r="BV238" s="77"/>
      <c r="BW238" s="77"/>
      <c r="BX238" s="77"/>
      <c r="BY238" s="77"/>
      <c r="BZ238" s="77"/>
      <c r="CA238" s="77"/>
      <c r="CB238" s="77"/>
      <c r="CC238" s="77"/>
      <c r="CD238" s="77"/>
      <c r="CE238" s="77"/>
      <c r="CF238" s="77"/>
      <c r="CG238" s="77"/>
      <c r="CH238" s="77"/>
    </row>
    <row r="239" spans="1:86" x14ac:dyDescent="0.35">
      <c r="A239" s="25">
        <v>238</v>
      </c>
      <c r="B239" s="25"/>
      <c r="C239" s="25"/>
      <c r="D239" s="24" t="s">
        <v>329</v>
      </c>
      <c r="E239" s="21"/>
      <c r="F239" s="22">
        <v>2004</v>
      </c>
      <c r="G239" s="37" t="s">
        <v>345</v>
      </c>
      <c r="H239" s="21"/>
      <c r="I239" s="21" t="s">
        <v>2119</v>
      </c>
      <c r="J239" s="21" t="s">
        <v>2119</v>
      </c>
      <c r="K239" s="21" t="s">
        <v>2119</v>
      </c>
      <c r="L239" s="21" t="s">
        <v>2119</v>
      </c>
      <c r="M239" s="21"/>
      <c r="N239" s="21"/>
      <c r="O239" s="21"/>
      <c r="P239" s="21"/>
      <c r="Q239" s="21"/>
      <c r="R239" s="21"/>
      <c r="S239" s="21"/>
      <c r="T239" s="21"/>
      <c r="U239" s="21"/>
      <c r="V239" s="21"/>
      <c r="W239" s="21"/>
      <c r="X239" s="21" t="s">
        <v>330</v>
      </c>
      <c r="Y239" s="21"/>
      <c r="Z239" s="21"/>
      <c r="AA239" s="77"/>
      <c r="AB239" s="77"/>
      <c r="AC239" s="77"/>
      <c r="AD239" s="77"/>
      <c r="AE239" s="77"/>
      <c r="AF239" s="77"/>
      <c r="AG239" s="77"/>
      <c r="AH239" s="77"/>
      <c r="AI239" s="77"/>
      <c r="AJ239" s="77"/>
      <c r="AK239" s="77"/>
      <c r="AL239" s="77"/>
      <c r="AM239" s="77"/>
      <c r="AN239" s="77"/>
      <c r="AO239" s="77"/>
      <c r="AP239" s="77"/>
      <c r="AQ239" s="77"/>
      <c r="AR239" s="77"/>
      <c r="AS239" s="77"/>
      <c r="AT239" s="77"/>
      <c r="AU239" s="77"/>
      <c r="AV239" s="77"/>
      <c r="AW239" s="77"/>
      <c r="AX239" s="77"/>
      <c r="AY239" s="77"/>
      <c r="AZ239" s="77"/>
      <c r="BA239" s="77"/>
      <c r="BB239" s="77"/>
      <c r="BC239" s="77"/>
      <c r="BD239" s="77"/>
      <c r="BE239" s="77"/>
      <c r="BF239" s="77"/>
      <c r="BG239" s="77"/>
      <c r="BH239" s="77"/>
      <c r="BI239" s="77"/>
      <c r="BJ239" s="77"/>
      <c r="BK239" s="77"/>
      <c r="BL239" s="77"/>
      <c r="BM239" s="77"/>
      <c r="BN239" s="77"/>
      <c r="BO239" s="77"/>
      <c r="BP239" s="77"/>
      <c r="BQ239" s="77"/>
      <c r="BR239" s="77"/>
      <c r="BS239" s="77"/>
      <c r="BT239" s="77"/>
      <c r="BU239" s="77"/>
      <c r="BV239" s="77"/>
      <c r="BW239" s="77"/>
      <c r="BX239" s="77"/>
      <c r="BY239" s="77"/>
      <c r="BZ239" s="77"/>
      <c r="CA239" s="77"/>
      <c r="CB239" s="77"/>
      <c r="CC239" s="77"/>
      <c r="CD239" s="77"/>
      <c r="CE239" s="77"/>
      <c r="CF239" s="77"/>
      <c r="CG239" s="77"/>
      <c r="CH239" s="77"/>
    </row>
    <row r="240" spans="1:86" ht="31" x14ac:dyDescent="0.35">
      <c r="A240" s="25">
        <v>239</v>
      </c>
      <c r="B240" s="25"/>
      <c r="C240" s="25"/>
      <c r="D240" s="24" t="s">
        <v>331</v>
      </c>
      <c r="E240" s="21" t="s">
        <v>332</v>
      </c>
      <c r="F240" s="22">
        <v>2004</v>
      </c>
      <c r="G240" s="37" t="s">
        <v>345</v>
      </c>
      <c r="H240" s="21" t="s">
        <v>2119</v>
      </c>
      <c r="I240" s="21" t="s">
        <v>2119</v>
      </c>
      <c r="J240" s="21" t="s">
        <v>2119</v>
      </c>
      <c r="K240" s="21" t="s">
        <v>2119</v>
      </c>
      <c r="L240" s="21" t="str">
        <f>INDEX(Location!$J$2:$J$109,MATCH(Catalogue!K240,Location!$I$2:$I$109,0))</f>
        <v>n/a</v>
      </c>
      <c r="M240" s="21" t="s">
        <v>2119</v>
      </c>
      <c r="N240" s="21" t="s">
        <v>2119</v>
      </c>
      <c r="O240" s="21" t="s">
        <v>2119</v>
      </c>
      <c r="P240" s="21" t="s">
        <v>2119</v>
      </c>
      <c r="Q240" s="21" t="s">
        <v>2119</v>
      </c>
      <c r="R240" s="21"/>
      <c r="S240" s="21" t="s">
        <v>1174</v>
      </c>
      <c r="T240" s="21" t="s">
        <v>2119</v>
      </c>
      <c r="U240" s="21" t="s">
        <v>2177</v>
      </c>
      <c r="V240" s="21" t="s">
        <v>2119</v>
      </c>
      <c r="W240" s="21" t="s">
        <v>2119</v>
      </c>
      <c r="X240" s="21"/>
      <c r="Y240" s="21"/>
      <c r="Z240" s="21"/>
      <c r="AA240" s="77"/>
      <c r="AB240" s="77"/>
      <c r="AC240" s="77"/>
      <c r="AD240" s="77"/>
      <c r="AE240" s="77"/>
      <c r="AF240" s="77"/>
      <c r="AG240" s="77"/>
      <c r="AH240" s="77"/>
      <c r="AI240" s="77"/>
      <c r="AJ240" s="77"/>
      <c r="AK240" s="77"/>
      <c r="AL240" s="77"/>
      <c r="AM240" s="77"/>
      <c r="AN240" s="77"/>
      <c r="AO240" s="77"/>
      <c r="AP240" s="77"/>
      <c r="AQ240" s="77"/>
      <c r="AR240" s="77"/>
      <c r="AS240" s="77"/>
      <c r="AT240" s="77"/>
      <c r="AU240" s="77"/>
      <c r="AV240" s="77"/>
      <c r="AW240" s="77"/>
      <c r="AX240" s="77"/>
      <c r="AY240" s="77"/>
      <c r="AZ240" s="77"/>
      <c r="BA240" s="77"/>
      <c r="BB240" s="77"/>
      <c r="BC240" s="77"/>
      <c r="BD240" s="77"/>
      <c r="BE240" s="77"/>
      <c r="BF240" s="77"/>
      <c r="BG240" s="77"/>
      <c r="BH240" s="77"/>
      <c r="BI240" s="77"/>
      <c r="BJ240" s="77"/>
      <c r="BK240" s="77"/>
      <c r="BL240" s="77"/>
      <c r="BM240" s="77"/>
      <c r="BN240" s="77"/>
      <c r="BO240" s="77"/>
      <c r="BP240" s="77"/>
      <c r="BQ240" s="77"/>
      <c r="BR240" s="77"/>
      <c r="BS240" s="77"/>
      <c r="BT240" s="77"/>
      <c r="BU240" s="77"/>
      <c r="BV240" s="77"/>
      <c r="BW240" s="77"/>
      <c r="BX240" s="77"/>
      <c r="BY240" s="77"/>
      <c r="BZ240" s="77"/>
      <c r="CA240" s="77"/>
      <c r="CB240" s="77"/>
      <c r="CC240" s="77"/>
      <c r="CD240" s="77"/>
      <c r="CE240" s="77"/>
      <c r="CF240" s="77"/>
      <c r="CG240" s="77"/>
      <c r="CH240" s="77"/>
    </row>
    <row r="241" spans="1:86" x14ac:dyDescent="0.35">
      <c r="A241" s="25">
        <v>240</v>
      </c>
      <c r="B241" s="25"/>
      <c r="C241" s="25"/>
      <c r="D241" s="24" t="s">
        <v>333</v>
      </c>
      <c r="E241" s="21"/>
      <c r="F241" s="22">
        <v>2005</v>
      </c>
      <c r="G241" s="37" t="s">
        <v>345</v>
      </c>
      <c r="H241" s="21"/>
      <c r="I241" s="21" t="s">
        <v>2119</v>
      </c>
      <c r="J241" s="21" t="s">
        <v>2119</v>
      </c>
      <c r="K241" s="21" t="s">
        <v>2119</v>
      </c>
      <c r="L241" s="21" t="s">
        <v>2119</v>
      </c>
      <c r="M241" s="21"/>
      <c r="N241" s="21"/>
      <c r="O241" s="21"/>
      <c r="P241" s="21"/>
      <c r="Q241" s="21"/>
      <c r="R241" s="21"/>
      <c r="S241" s="21"/>
      <c r="T241" s="21"/>
      <c r="U241" s="21"/>
      <c r="V241" s="21"/>
      <c r="W241" s="21"/>
      <c r="X241" s="21"/>
      <c r="Y241" s="21"/>
      <c r="Z241" s="21"/>
      <c r="AA241" s="77"/>
      <c r="AB241" s="77"/>
      <c r="AC241" s="77"/>
      <c r="AD241" s="77"/>
      <c r="AE241" s="77"/>
      <c r="AF241" s="77"/>
      <c r="AG241" s="77"/>
      <c r="AH241" s="77"/>
      <c r="AI241" s="77"/>
      <c r="AJ241" s="77"/>
      <c r="AK241" s="77"/>
      <c r="AL241" s="77"/>
      <c r="AM241" s="77"/>
      <c r="AN241" s="77"/>
      <c r="AO241" s="77"/>
      <c r="AP241" s="77"/>
      <c r="AQ241" s="77"/>
      <c r="AR241" s="77"/>
      <c r="AS241" s="77"/>
      <c r="AT241" s="77"/>
      <c r="AU241" s="77"/>
      <c r="AV241" s="77"/>
      <c r="AW241" s="77"/>
      <c r="AX241" s="77"/>
      <c r="AY241" s="77"/>
      <c r="AZ241" s="77"/>
      <c r="BA241" s="77"/>
      <c r="BB241" s="77"/>
      <c r="BC241" s="77"/>
      <c r="BD241" s="77"/>
      <c r="BE241" s="77"/>
      <c r="BF241" s="77"/>
      <c r="BG241" s="77"/>
      <c r="BH241" s="77"/>
      <c r="BI241" s="77"/>
      <c r="BJ241" s="77"/>
      <c r="BK241" s="77"/>
      <c r="BL241" s="77"/>
      <c r="BM241" s="77"/>
      <c r="BN241" s="77"/>
      <c r="BO241" s="77"/>
      <c r="BP241" s="77"/>
      <c r="BQ241" s="77"/>
      <c r="BR241" s="77"/>
      <c r="BS241" s="77"/>
      <c r="BT241" s="77"/>
      <c r="BU241" s="77"/>
      <c r="BV241" s="77"/>
      <c r="BW241" s="77"/>
      <c r="BX241" s="77"/>
      <c r="BY241" s="77"/>
      <c r="BZ241" s="77"/>
      <c r="CA241" s="77"/>
      <c r="CB241" s="77"/>
      <c r="CC241" s="77"/>
      <c r="CD241" s="77"/>
      <c r="CE241" s="77"/>
      <c r="CF241" s="77"/>
      <c r="CG241" s="77"/>
      <c r="CH241" s="77"/>
    </row>
    <row r="242" spans="1:86" x14ac:dyDescent="0.35">
      <c r="A242" s="25">
        <v>241</v>
      </c>
      <c r="B242" s="25"/>
      <c r="C242" s="25"/>
      <c r="D242" s="24" t="s">
        <v>334</v>
      </c>
      <c r="E242" s="21"/>
      <c r="F242" s="22">
        <v>2005</v>
      </c>
      <c r="G242" s="37" t="s">
        <v>345</v>
      </c>
      <c r="H242" s="21"/>
      <c r="I242" s="21" t="s">
        <v>2119</v>
      </c>
      <c r="J242" s="21" t="s">
        <v>2119</v>
      </c>
      <c r="K242" s="21" t="s">
        <v>2119</v>
      </c>
      <c r="L242" s="21" t="s">
        <v>2119</v>
      </c>
      <c r="M242" s="21"/>
      <c r="N242" s="21"/>
      <c r="O242" s="21"/>
      <c r="P242" s="21"/>
      <c r="Q242" s="21"/>
      <c r="R242" s="21"/>
      <c r="S242" s="21"/>
      <c r="T242" s="21"/>
      <c r="U242" s="21"/>
      <c r="V242" s="21"/>
      <c r="W242" s="21"/>
      <c r="X242" s="21"/>
      <c r="Y242" s="21"/>
      <c r="Z242" s="21"/>
      <c r="AA242" s="77"/>
      <c r="AB242" s="77"/>
      <c r="AC242" s="77"/>
      <c r="AD242" s="77"/>
      <c r="AE242" s="77"/>
      <c r="AF242" s="77"/>
      <c r="AG242" s="77"/>
      <c r="AH242" s="77"/>
      <c r="AI242" s="77"/>
      <c r="AJ242" s="77"/>
      <c r="AK242" s="77"/>
      <c r="AL242" s="77"/>
      <c r="AM242" s="77"/>
      <c r="AN242" s="77"/>
      <c r="AO242" s="77"/>
      <c r="AP242" s="77"/>
      <c r="AQ242" s="77"/>
      <c r="AR242" s="77"/>
      <c r="AS242" s="77"/>
      <c r="AT242" s="77"/>
      <c r="AU242" s="77"/>
      <c r="AV242" s="77"/>
      <c r="AW242" s="77"/>
      <c r="AX242" s="77"/>
      <c r="AY242" s="77"/>
      <c r="AZ242" s="77"/>
      <c r="BA242" s="77"/>
      <c r="BB242" s="77"/>
      <c r="BC242" s="77"/>
      <c r="BD242" s="77"/>
      <c r="BE242" s="77"/>
      <c r="BF242" s="77"/>
      <c r="BG242" s="77"/>
      <c r="BH242" s="77"/>
      <c r="BI242" s="77"/>
      <c r="BJ242" s="77"/>
      <c r="BK242" s="77"/>
      <c r="BL242" s="77"/>
      <c r="BM242" s="77"/>
      <c r="BN242" s="77"/>
      <c r="BO242" s="77"/>
      <c r="BP242" s="77"/>
      <c r="BQ242" s="77"/>
      <c r="BR242" s="77"/>
      <c r="BS242" s="77"/>
      <c r="BT242" s="77"/>
      <c r="BU242" s="77"/>
      <c r="BV242" s="77"/>
      <c r="BW242" s="77"/>
      <c r="BX242" s="77"/>
      <c r="BY242" s="77"/>
      <c r="BZ242" s="77"/>
      <c r="CA242" s="77"/>
      <c r="CB242" s="77"/>
      <c r="CC242" s="77"/>
      <c r="CD242" s="77"/>
      <c r="CE242" s="77"/>
      <c r="CF242" s="77"/>
      <c r="CG242" s="77"/>
      <c r="CH242" s="77"/>
    </row>
    <row r="243" spans="1:86" x14ac:dyDescent="0.35">
      <c r="A243" s="25">
        <v>242</v>
      </c>
      <c r="B243" s="25"/>
      <c r="C243" s="25"/>
      <c r="D243" s="39" t="s">
        <v>335</v>
      </c>
      <c r="E243" s="40"/>
      <c r="F243" s="22">
        <v>2005</v>
      </c>
      <c r="G243" s="37" t="s">
        <v>345</v>
      </c>
      <c r="H243" s="21"/>
      <c r="I243" s="21" t="s">
        <v>2119</v>
      </c>
      <c r="J243" s="21" t="s">
        <v>2119</v>
      </c>
      <c r="K243" s="21" t="s">
        <v>2119</v>
      </c>
      <c r="L243" s="21" t="s">
        <v>2119</v>
      </c>
      <c r="M243" s="21"/>
      <c r="N243" s="21"/>
      <c r="O243" s="21"/>
      <c r="P243" s="21"/>
      <c r="Q243" s="21"/>
      <c r="R243" s="21"/>
      <c r="S243" s="21"/>
      <c r="T243" s="21"/>
      <c r="U243" s="21"/>
      <c r="V243" s="21"/>
      <c r="W243" s="21"/>
      <c r="X243" s="21"/>
      <c r="Y243" s="21"/>
      <c r="Z243" s="21"/>
      <c r="AA243" s="77"/>
      <c r="AB243" s="77"/>
      <c r="AC243" s="77"/>
      <c r="AD243" s="77"/>
      <c r="AE243" s="77"/>
      <c r="AF243" s="77"/>
      <c r="AG243" s="77"/>
      <c r="AH243" s="77"/>
      <c r="AI243" s="77"/>
      <c r="AJ243" s="77"/>
      <c r="AK243" s="77"/>
      <c r="AL243" s="77"/>
      <c r="AM243" s="77"/>
      <c r="AN243" s="77"/>
      <c r="AO243" s="77"/>
      <c r="AP243" s="77"/>
      <c r="AQ243" s="77"/>
      <c r="AR243" s="77"/>
      <c r="AS243" s="77"/>
      <c r="AT243" s="77"/>
      <c r="AU243" s="77"/>
      <c r="AV243" s="77"/>
      <c r="AW243" s="77"/>
      <c r="AX243" s="77"/>
      <c r="AY243" s="77"/>
      <c r="AZ243" s="77"/>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c r="BX243" s="77"/>
      <c r="BY243" s="77"/>
      <c r="BZ243" s="77"/>
      <c r="CA243" s="77"/>
      <c r="CB243" s="77"/>
      <c r="CC243" s="77"/>
      <c r="CD243" s="77"/>
      <c r="CE243" s="77"/>
      <c r="CF243" s="77"/>
      <c r="CG243" s="77"/>
      <c r="CH243" s="77"/>
    </row>
    <row r="244" spans="1:86" ht="31" x14ac:dyDescent="0.35">
      <c r="A244" s="25">
        <v>243</v>
      </c>
      <c r="B244" s="25"/>
      <c r="C244" s="25"/>
      <c r="D244" s="24" t="s">
        <v>336</v>
      </c>
      <c r="E244" s="21"/>
      <c r="F244" s="22">
        <v>2005</v>
      </c>
      <c r="G244" s="37" t="s">
        <v>345</v>
      </c>
      <c r="H244" s="21"/>
      <c r="I244" s="21" t="s">
        <v>2119</v>
      </c>
      <c r="J244" s="21" t="s">
        <v>2119</v>
      </c>
      <c r="K244" s="21" t="s">
        <v>2119</v>
      </c>
      <c r="L244" s="21" t="s">
        <v>2119</v>
      </c>
      <c r="M244" s="21"/>
      <c r="N244" s="21"/>
      <c r="O244" s="21"/>
      <c r="P244" s="21"/>
      <c r="Q244" s="21"/>
      <c r="R244" s="21"/>
      <c r="S244" s="21"/>
      <c r="T244" s="21"/>
      <c r="U244" s="21"/>
      <c r="V244" s="21"/>
      <c r="W244" s="21"/>
      <c r="X244" s="21"/>
      <c r="Y244" s="21"/>
      <c r="Z244" s="21"/>
      <c r="AA244" s="77"/>
      <c r="AB244" s="77"/>
      <c r="AC244" s="77"/>
      <c r="AD244" s="77"/>
      <c r="AE244" s="77"/>
      <c r="AF244" s="77"/>
      <c r="AG244" s="77"/>
      <c r="AH244" s="77"/>
      <c r="AI244" s="77"/>
      <c r="AJ244" s="77"/>
      <c r="AK244" s="77"/>
      <c r="AL244" s="77"/>
      <c r="AM244" s="77"/>
      <c r="AN244" s="77"/>
      <c r="AO244" s="77"/>
      <c r="AP244" s="77"/>
      <c r="AQ244" s="77"/>
      <c r="AR244" s="77"/>
      <c r="AS244" s="77"/>
      <c r="AT244" s="77"/>
      <c r="AU244" s="77"/>
      <c r="AV244" s="77"/>
      <c r="AW244" s="77"/>
      <c r="AX244" s="77"/>
      <c r="AY244" s="77"/>
      <c r="AZ244" s="77"/>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c r="BX244" s="77"/>
      <c r="BY244" s="77"/>
      <c r="BZ244" s="77"/>
      <c r="CA244" s="77"/>
      <c r="CB244" s="77"/>
      <c r="CC244" s="77"/>
      <c r="CD244" s="77"/>
      <c r="CE244" s="77"/>
      <c r="CF244" s="77"/>
      <c r="CG244" s="77"/>
      <c r="CH244" s="77"/>
    </row>
    <row r="245" spans="1:86" ht="46.5" x14ac:dyDescent="0.35">
      <c r="A245" s="25">
        <v>244</v>
      </c>
      <c r="B245" s="25"/>
      <c r="C245" s="25"/>
      <c r="D245" s="24" t="s">
        <v>337</v>
      </c>
      <c r="E245" s="21" t="s">
        <v>338</v>
      </c>
      <c r="F245" s="22">
        <v>2005</v>
      </c>
      <c r="G245" s="37" t="s">
        <v>345</v>
      </c>
      <c r="H245" s="21" t="s">
        <v>2119</v>
      </c>
      <c r="I245" s="21" t="s">
        <v>926</v>
      </c>
      <c r="J245" s="85" t="s">
        <v>927</v>
      </c>
      <c r="K245" s="21" t="s">
        <v>2119</v>
      </c>
      <c r="L245" s="21" t="str">
        <f>INDEX(Location!$J$2:$J$109,MATCH(Catalogue!K245,Location!$I$2:$I$109,0))</f>
        <v>n/a</v>
      </c>
      <c r="M245" s="21" t="s">
        <v>2119</v>
      </c>
      <c r="N245" s="21" t="s">
        <v>2119</v>
      </c>
      <c r="O245" s="21" t="s">
        <v>2119</v>
      </c>
      <c r="P245" s="21" t="s">
        <v>2119</v>
      </c>
      <c r="Q245" s="21" t="s">
        <v>2119</v>
      </c>
      <c r="R245" s="21"/>
      <c r="S245" s="21" t="s">
        <v>2164</v>
      </c>
      <c r="T245" s="21" t="s">
        <v>2653</v>
      </c>
      <c r="U245" s="21" t="s">
        <v>1182</v>
      </c>
      <c r="V245" s="21" t="s">
        <v>2119</v>
      </c>
      <c r="W245" s="21" t="s">
        <v>33</v>
      </c>
      <c r="X245" s="21"/>
      <c r="Y245" s="21"/>
      <c r="Z245" s="21"/>
      <c r="AA245" s="77"/>
      <c r="AB245" s="77"/>
      <c r="AC245" s="77"/>
      <c r="AD245" s="77"/>
      <c r="AE245" s="77"/>
      <c r="AF245" s="77"/>
      <c r="AG245" s="77"/>
      <c r="AH245" s="77"/>
      <c r="AI245" s="77"/>
      <c r="AJ245" s="77"/>
      <c r="AK245" s="77"/>
      <c r="AL245" s="77"/>
      <c r="AM245" s="77"/>
      <c r="AN245" s="77"/>
      <c r="AO245" s="77"/>
      <c r="AP245" s="77"/>
      <c r="AQ245" s="77"/>
      <c r="AR245" s="77"/>
      <c r="AS245" s="77"/>
      <c r="AT245" s="77"/>
      <c r="AU245" s="77"/>
      <c r="AV245" s="77"/>
      <c r="AW245" s="77"/>
      <c r="AX245" s="77"/>
      <c r="AY245" s="77"/>
      <c r="AZ245" s="77"/>
      <c r="BA245" s="77"/>
      <c r="BB245" s="77"/>
      <c r="BC245" s="77"/>
      <c r="BD245" s="77"/>
      <c r="BE245" s="77"/>
      <c r="BF245" s="77"/>
      <c r="BG245" s="77"/>
      <c r="BH245" s="77"/>
      <c r="BI245" s="77"/>
      <c r="BJ245" s="77"/>
      <c r="BK245" s="77"/>
      <c r="BL245" s="77"/>
      <c r="BM245" s="77"/>
      <c r="BN245" s="77"/>
      <c r="BO245" s="77"/>
      <c r="BP245" s="77"/>
      <c r="BQ245" s="77"/>
      <c r="BR245" s="77"/>
      <c r="BS245" s="77"/>
      <c r="BT245" s="77"/>
      <c r="BU245" s="77"/>
      <c r="BV245" s="77"/>
      <c r="BW245" s="77"/>
      <c r="BX245" s="77"/>
      <c r="BY245" s="77"/>
      <c r="BZ245" s="77"/>
      <c r="CA245" s="77"/>
      <c r="CB245" s="77"/>
      <c r="CC245" s="77"/>
      <c r="CD245" s="77"/>
      <c r="CE245" s="77"/>
      <c r="CF245" s="77"/>
      <c r="CG245" s="77"/>
      <c r="CH245" s="77"/>
    </row>
    <row r="246" spans="1:86" x14ac:dyDescent="0.35">
      <c r="A246" s="25">
        <v>245</v>
      </c>
      <c r="B246" s="25"/>
      <c r="C246" s="25"/>
      <c r="D246" s="24" t="s">
        <v>339</v>
      </c>
      <c r="E246" s="21"/>
      <c r="F246" s="22">
        <v>2006</v>
      </c>
      <c r="G246" s="37" t="s">
        <v>345</v>
      </c>
      <c r="H246" s="21"/>
      <c r="I246" s="21" t="s">
        <v>2119</v>
      </c>
      <c r="J246" s="21" t="s">
        <v>2119</v>
      </c>
      <c r="K246" s="21" t="s">
        <v>2119</v>
      </c>
      <c r="L246" s="21" t="s">
        <v>2119</v>
      </c>
      <c r="M246" s="21"/>
      <c r="N246" s="21"/>
      <c r="O246" s="21"/>
      <c r="P246" s="21"/>
      <c r="Q246" s="21"/>
      <c r="R246" s="21"/>
      <c r="S246" s="21"/>
      <c r="T246" s="21"/>
      <c r="U246" s="21"/>
      <c r="V246" s="21"/>
      <c r="W246" s="21"/>
      <c r="X246" s="21"/>
      <c r="Y246" s="21"/>
      <c r="Z246" s="21"/>
      <c r="AA246" s="77"/>
      <c r="AB246" s="77"/>
      <c r="AC246" s="77"/>
      <c r="AD246" s="77"/>
      <c r="AE246" s="77"/>
      <c r="AF246" s="77"/>
      <c r="AG246" s="77"/>
      <c r="AH246" s="77"/>
      <c r="AI246" s="77"/>
      <c r="AJ246" s="77"/>
      <c r="AK246" s="77"/>
      <c r="AL246" s="77"/>
      <c r="AM246" s="77"/>
      <c r="AN246" s="77"/>
      <c r="AO246" s="77"/>
      <c r="AP246" s="77"/>
      <c r="AQ246" s="77"/>
      <c r="AR246" s="77"/>
      <c r="AS246" s="77"/>
      <c r="AT246" s="77"/>
      <c r="AU246" s="77"/>
      <c r="AV246" s="77"/>
      <c r="AW246" s="77"/>
      <c r="AX246" s="77"/>
      <c r="AY246" s="77"/>
      <c r="AZ246" s="77"/>
      <c r="BA246" s="77"/>
      <c r="BB246" s="77"/>
      <c r="BC246" s="77"/>
      <c r="BD246" s="77"/>
      <c r="BE246" s="77"/>
      <c r="BF246" s="77"/>
      <c r="BG246" s="77"/>
      <c r="BH246" s="77"/>
      <c r="BI246" s="77"/>
      <c r="BJ246" s="77"/>
      <c r="BK246" s="77"/>
      <c r="BL246" s="77"/>
      <c r="BM246" s="77"/>
      <c r="BN246" s="77"/>
      <c r="BO246" s="77"/>
      <c r="BP246" s="77"/>
      <c r="BQ246" s="77"/>
      <c r="BR246" s="77"/>
      <c r="BS246" s="77"/>
      <c r="BT246" s="77"/>
      <c r="BU246" s="77"/>
      <c r="BV246" s="77"/>
      <c r="BW246" s="77"/>
      <c r="BX246" s="77"/>
      <c r="BY246" s="77"/>
      <c r="BZ246" s="77"/>
      <c r="CA246" s="77"/>
      <c r="CB246" s="77"/>
      <c r="CC246" s="77"/>
      <c r="CD246" s="77"/>
      <c r="CE246" s="77"/>
      <c r="CF246" s="77"/>
      <c r="CG246" s="77"/>
      <c r="CH246" s="77"/>
    </row>
    <row r="247" spans="1:86" x14ac:dyDescent="0.35">
      <c r="A247" s="25">
        <v>246</v>
      </c>
      <c r="B247" s="25"/>
      <c r="C247" s="25"/>
      <c r="D247" s="24" t="s">
        <v>340</v>
      </c>
      <c r="E247" s="21"/>
      <c r="F247" s="22">
        <v>2006</v>
      </c>
      <c r="G247" s="37" t="s">
        <v>345</v>
      </c>
      <c r="H247" s="21"/>
      <c r="I247" s="21" t="s">
        <v>2119</v>
      </c>
      <c r="J247" s="21" t="s">
        <v>2119</v>
      </c>
      <c r="K247" s="21" t="s">
        <v>2119</v>
      </c>
      <c r="L247" s="21" t="s">
        <v>2119</v>
      </c>
      <c r="M247" s="21"/>
      <c r="N247" s="21"/>
      <c r="O247" s="21"/>
      <c r="P247" s="21"/>
      <c r="Q247" s="21"/>
      <c r="R247" s="21"/>
      <c r="S247" s="21"/>
      <c r="T247" s="21"/>
      <c r="U247" s="21"/>
      <c r="V247" s="21"/>
      <c r="W247" s="21"/>
      <c r="X247" s="21" t="s">
        <v>49</v>
      </c>
      <c r="Y247" s="21"/>
      <c r="Z247" s="21"/>
      <c r="AA247" s="77"/>
      <c r="AB247" s="77"/>
      <c r="AC247" s="77"/>
      <c r="AD247" s="77"/>
      <c r="AE247" s="77"/>
      <c r="AF247" s="77"/>
      <c r="AG247" s="77"/>
      <c r="AH247" s="77"/>
      <c r="AI247" s="77"/>
      <c r="AJ247" s="77"/>
      <c r="AK247" s="77"/>
      <c r="AL247" s="77"/>
      <c r="AM247" s="77"/>
      <c r="AN247" s="77"/>
      <c r="AO247" s="77"/>
      <c r="AP247" s="77"/>
      <c r="AQ247" s="77"/>
      <c r="AR247" s="77"/>
      <c r="AS247" s="77"/>
      <c r="AT247" s="77"/>
      <c r="AU247" s="77"/>
      <c r="AV247" s="77"/>
      <c r="AW247" s="77"/>
      <c r="AX247" s="77"/>
      <c r="AY247" s="77"/>
      <c r="AZ247" s="77"/>
      <c r="BA247" s="77"/>
      <c r="BB247" s="77"/>
      <c r="BC247" s="77"/>
      <c r="BD247" s="77"/>
      <c r="BE247" s="77"/>
      <c r="BF247" s="77"/>
      <c r="BG247" s="77"/>
      <c r="BH247" s="77"/>
      <c r="BI247" s="77"/>
      <c r="BJ247" s="77"/>
      <c r="BK247" s="77"/>
      <c r="BL247" s="77"/>
      <c r="BM247" s="77"/>
      <c r="BN247" s="77"/>
      <c r="BO247" s="77"/>
      <c r="BP247" s="77"/>
      <c r="BQ247" s="77"/>
      <c r="BR247" s="77"/>
      <c r="BS247" s="77"/>
      <c r="BT247" s="77"/>
      <c r="BU247" s="77"/>
      <c r="BV247" s="77"/>
      <c r="BW247" s="77"/>
      <c r="BX247" s="77"/>
      <c r="BY247" s="77"/>
      <c r="BZ247" s="77"/>
      <c r="CA247" s="77"/>
      <c r="CB247" s="77"/>
      <c r="CC247" s="77"/>
      <c r="CD247" s="77"/>
      <c r="CE247" s="77"/>
      <c r="CF247" s="77"/>
      <c r="CG247" s="77"/>
      <c r="CH247" s="77"/>
    </row>
    <row r="248" spans="1:86" x14ac:dyDescent="0.35">
      <c r="A248" s="25">
        <v>247</v>
      </c>
      <c r="B248" s="25"/>
      <c r="C248" s="25"/>
      <c r="D248" s="24" t="s">
        <v>341</v>
      </c>
      <c r="E248" s="21"/>
      <c r="F248" s="22">
        <v>2006</v>
      </c>
      <c r="G248" s="37" t="s">
        <v>345</v>
      </c>
      <c r="H248" s="21"/>
      <c r="I248" s="21" t="s">
        <v>2119</v>
      </c>
      <c r="J248" s="21" t="s">
        <v>2119</v>
      </c>
      <c r="K248" s="21" t="s">
        <v>2119</v>
      </c>
      <c r="L248" s="21" t="s">
        <v>2119</v>
      </c>
      <c r="M248" s="21"/>
      <c r="N248" s="21"/>
      <c r="O248" s="21"/>
      <c r="P248" s="21"/>
      <c r="Q248" s="21"/>
      <c r="R248" s="21"/>
      <c r="S248" s="21"/>
      <c r="T248" s="21"/>
      <c r="U248" s="21"/>
      <c r="V248" s="21"/>
      <c r="W248" s="21"/>
      <c r="X248" s="21" t="s">
        <v>108</v>
      </c>
      <c r="Y248" s="21"/>
      <c r="Z248" s="21"/>
      <c r="AA248" s="77"/>
      <c r="AB248" s="77"/>
      <c r="AC248" s="77"/>
      <c r="AD248" s="77"/>
      <c r="AE248" s="77"/>
      <c r="AF248" s="77"/>
      <c r="AG248" s="77"/>
      <c r="AH248" s="77"/>
      <c r="AI248" s="77"/>
      <c r="AJ248" s="77"/>
      <c r="AK248" s="77"/>
      <c r="AL248" s="77"/>
      <c r="AM248" s="77"/>
      <c r="AN248" s="77"/>
      <c r="AO248" s="77"/>
      <c r="AP248" s="77"/>
      <c r="AQ248" s="77"/>
      <c r="AR248" s="77"/>
      <c r="AS248" s="77"/>
      <c r="AT248" s="77"/>
      <c r="AU248" s="77"/>
      <c r="AV248" s="77"/>
      <c r="AW248" s="77"/>
      <c r="AX248" s="77"/>
      <c r="AY248" s="77"/>
      <c r="AZ248" s="77"/>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c r="BX248" s="77"/>
      <c r="BY248" s="77"/>
      <c r="BZ248" s="77"/>
      <c r="CA248" s="77"/>
      <c r="CB248" s="77"/>
      <c r="CC248" s="77"/>
      <c r="CD248" s="77"/>
      <c r="CE248" s="77"/>
      <c r="CF248" s="77"/>
      <c r="CG248" s="77"/>
      <c r="CH248" s="77"/>
    </row>
    <row r="249" spans="1:86" ht="124" x14ac:dyDescent="0.35">
      <c r="A249" s="25">
        <v>248</v>
      </c>
      <c r="B249" s="25"/>
      <c r="C249" s="25"/>
      <c r="D249" s="24" t="s">
        <v>342</v>
      </c>
      <c r="E249" s="21" t="s">
        <v>343</v>
      </c>
      <c r="F249" s="22">
        <v>2006</v>
      </c>
      <c r="G249" s="37" t="s">
        <v>345</v>
      </c>
      <c r="H249" s="21" t="s">
        <v>2459</v>
      </c>
      <c r="I249" s="21" t="s">
        <v>2119</v>
      </c>
      <c r="J249" s="21" t="s">
        <v>2119</v>
      </c>
      <c r="K249" s="21" t="s">
        <v>2119</v>
      </c>
      <c r="L249" s="21" t="str">
        <f>INDEX(Location!$J$2:$J$109,MATCH(Catalogue!K249,Location!$I$2:$I$109,0))</f>
        <v>n/a</v>
      </c>
      <c r="M249" s="21" t="s">
        <v>2119</v>
      </c>
      <c r="N249" s="21" t="s">
        <v>2119</v>
      </c>
      <c r="O249" s="21" t="s">
        <v>2119</v>
      </c>
      <c r="P249" s="21" t="s">
        <v>2119</v>
      </c>
      <c r="Q249" s="21" t="s">
        <v>2119</v>
      </c>
      <c r="R249" s="21"/>
      <c r="S249" s="21" t="s">
        <v>25</v>
      </c>
      <c r="T249" s="21" t="s">
        <v>3188</v>
      </c>
      <c r="U249" s="21" t="s">
        <v>2153</v>
      </c>
      <c r="V249" s="21" t="s">
        <v>2460</v>
      </c>
      <c r="W249" s="21" t="s">
        <v>2461</v>
      </c>
      <c r="X249" s="21"/>
      <c r="Y249" s="21"/>
      <c r="Z249" s="21"/>
      <c r="AA249" s="77"/>
      <c r="AB249" s="77"/>
      <c r="AC249" s="77"/>
      <c r="AD249" s="77"/>
      <c r="AE249" s="77"/>
      <c r="AF249" s="77"/>
      <c r="AG249" s="77"/>
      <c r="AH249" s="77"/>
      <c r="AI249" s="77"/>
      <c r="AJ249" s="77"/>
      <c r="AK249" s="77"/>
      <c r="AL249" s="77"/>
      <c r="AM249" s="77"/>
      <c r="AN249" s="77"/>
      <c r="AO249" s="77"/>
      <c r="AP249" s="77"/>
      <c r="AQ249" s="77"/>
      <c r="AR249" s="77"/>
      <c r="AS249" s="77"/>
      <c r="AT249" s="77"/>
      <c r="AU249" s="77"/>
      <c r="AV249" s="77"/>
      <c r="AW249" s="77"/>
      <c r="AX249" s="77"/>
      <c r="AY249" s="77"/>
      <c r="AZ249" s="77"/>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c r="BX249" s="77"/>
      <c r="BY249" s="77"/>
      <c r="BZ249" s="77"/>
      <c r="CA249" s="77"/>
      <c r="CB249" s="77"/>
      <c r="CC249" s="77"/>
      <c r="CD249" s="77"/>
      <c r="CE249" s="77"/>
      <c r="CF249" s="77"/>
      <c r="CG249" s="77"/>
      <c r="CH249" s="77"/>
    </row>
    <row r="250" spans="1:86" x14ac:dyDescent="0.35">
      <c r="A250" s="25">
        <v>249</v>
      </c>
      <c r="B250" s="25"/>
      <c r="C250" s="25"/>
      <c r="D250" s="24" t="s">
        <v>344</v>
      </c>
      <c r="E250" s="21" t="s">
        <v>227</v>
      </c>
      <c r="F250" s="22">
        <v>2007</v>
      </c>
      <c r="G250" s="37" t="s">
        <v>345</v>
      </c>
      <c r="H250" s="21" t="s">
        <v>2119</v>
      </c>
      <c r="I250" s="21" t="s">
        <v>852</v>
      </c>
      <c r="J250" s="89" t="s">
        <v>853</v>
      </c>
      <c r="K250" s="21" t="s">
        <v>2119</v>
      </c>
      <c r="L250" s="21" t="str">
        <f>INDEX(Location!$J$2:$J$109,MATCH(Catalogue!K250,Location!$I$2:$I$109,0))</f>
        <v>n/a</v>
      </c>
      <c r="M250" s="21" t="s">
        <v>2119</v>
      </c>
      <c r="N250" s="21" t="s">
        <v>2119</v>
      </c>
      <c r="O250" s="21" t="s">
        <v>2119</v>
      </c>
      <c r="P250" s="21" t="s">
        <v>2119</v>
      </c>
      <c r="Q250" s="21" t="s">
        <v>2119</v>
      </c>
      <c r="R250" s="21"/>
      <c r="S250" s="21" t="s">
        <v>1176</v>
      </c>
      <c r="T250" s="21" t="s">
        <v>2653</v>
      </c>
      <c r="U250" s="21" t="s">
        <v>1182</v>
      </c>
      <c r="V250" s="21" t="s">
        <v>2119</v>
      </c>
      <c r="W250" s="21" t="s">
        <v>33</v>
      </c>
      <c r="X250" s="21" t="s">
        <v>33</v>
      </c>
      <c r="Y250" s="21"/>
      <c r="Z250" s="21"/>
      <c r="AA250" s="77"/>
      <c r="AB250" s="77"/>
      <c r="AC250" s="77"/>
      <c r="AD250" s="77"/>
      <c r="AE250" s="77"/>
      <c r="AF250" s="77"/>
      <c r="AG250" s="77"/>
      <c r="AH250" s="77"/>
      <c r="AI250" s="77"/>
      <c r="AJ250" s="77"/>
      <c r="AK250" s="77"/>
      <c r="AL250" s="77"/>
      <c r="AM250" s="77"/>
      <c r="AN250" s="77"/>
      <c r="AO250" s="77"/>
      <c r="AP250" s="77"/>
      <c r="AQ250" s="77"/>
      <c r="AR250" s="77"/>
      <c r="AS250" s="77"/>
      <c r="AT250" s="77"/>
      <c r="AU250" s="77"/>
      <c r="AV250" s="77"/>
      <c r="AW250" s="77"/>
      <c r="AX250" s="77"/>
      <c r="AY250" s="77"/>
      <c r="AZ250" s="77"/>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c r="BX250" s="77"/>
      <c r="BY250" s="77"/>
      <c r="BZ250" s="77"/>
      <c r="CA250" s="77"/>
      <c r="CB250" s="77"/>
      <c r="CC250" s="77"/>
      <c r="CD250" s="77"/>
      <c r="CE250" s="77"/>
      <c r="CF250" s="77"/>
      <c r="CG250" s="77"/>
      <c r="CH250" s="77"/>
    </row>
    <row r="251" spans="1:86" x14ac:dyDescent="0.35">
      <c r="A251" s="25">
        <v>250</v>
      </c>
      <c r="B251" s="25"/>
      <c r="C251" s="25"/>
      <c r="D251" s="24" t="s">
        <v>346</v>
      </c>
      <c r="E251" s="21"/>
      <c r="F251" s="22">
        <v>2007</v>
      </c>
      <c r="G251" s="37" t="s">
        <v>345</v>
      </c>
      <c r="H251" s="21"/>
      <c r="I251" s="21" t="s">
        <v>2119</v>
      </c>
      <c r="J251" s="21" t="s">
        <v>2119</v>
      </c>
      <c r="K251" s="21" t="s">
        <v>2119</v>
      </c>
      <c r="L251" s="21" t="s">
        <v>2119</v>
      </c>
      <c r="M251" s="21" t="s">
        <v>2119</v>
      </c>
      <c r="N251" s="21" t="s">
        <v>2119</v>
      </c>
      <c r="O251" s="21" t="s">
        <v>2119</v>
      </c>
      <c r="P251" s="21" t="s">
        <v>2119</v>
      </c>
      <c r="Q251" s="21" t="s">
        <v>2119</v>
      </c>
      <c r="R251" s="21"/>
      <c r="S251" s="21"/>
      <c r="T251" s="21"/>
      <c r="U251" s="21"/>
      <c r="V251" s="21"/>
      <c r="W251" s="21"/>
      <c r="X251" s="21" t="s">
        <v>49</v>
      </c>
      <c r="Y251" s="21"/>
      <c r="Z251" s="21"/>
      <c r="AA251" s="77"/>
      <c r="AB251" s="77"/>
      <c r="AC251" s="77"/>
      <c r="AD251" s="77"/>
      <c r="AE251" s="77"/>
      <c r="AF251" s="77"/>
      <c r="AG251" s="77"/>
      <c r="AH251" s="77"/>
      <c r="AI251" s="77"/>
      <c r="AJ251" s="77"/>
      <c r="AK251" s="77"/>
      <c r="AL251" s="77"/>
      <c r="AM251" s="77"/>
      <c r="AN251" s="77"/>
      <c r="AO251" s="77"/>
      <c r="AP251" s="77"/>
      <c r="AQ251" s="77"/>
      <c r="AR251" s="77"/>
      <c r="AS251" s="77"/>
      <c r="AT251" s="77"/>
      <c r="AU251" s="77"/>
      <c r="AV251" s="77"/>
      <c r="AW251" s="77"/>
      <c r="AX251" s="77"/>
      <c r="AY251" s="77"/>
      <c r="AZ251" s="77"/>
      <c r="BA251" s="77"/>
      <c r="BB251" s="77"/>
      <c r="BC251" s="77"/>
      <c r="BD251" s="77"/>
      <c r="BE251" s="77"/>
      <c r="BF251" s="77"/>
      <c r="BG251" s="77"/>
      <c r="BH251" s="77"/>
      <c r="BI251" s="77"/>
      <c r="BJ251" s="77"/>
      <c r="BK251" s="77"/>
      <c r="BL251" s="77"/>
      <c r="BM251" s="77"/>
      <c r="BN251" s="77"/>
      <c r="BO251" s="77"/>
      <c r="BP251" s="77"/>
      <c r="BQ251" s="77"/>
      <c r="BR251" s="77"/>
      <c r="BS251" s="77"/>
      <c r="BT251" s="77"/>
      <c r="BU251" s="77"/>
      <c r="BV251" s="77"/>
      <c r="BW251" s="77"/>
      <c r="BX251" s="77"/>
      <c r="BY251" s="77"/>
      <c r="BZ251" s="77"/>
      <c r="CA251" s="77"/>
      <c r="CB251" s="77"/>
      <c r="CC251" s="77"/>
      <c r="CD251" s="77"/>
      <c r="CE251" s="77"/>
      <c r="CF251" s="77"/>
      <c r="CG251" s="77"/>
      <c r="CH251" s="77"/>
    </row>
    <row r="252" spans="1:86" x14ac:dyDescent="0.35">
      <c r="A252" s="25">
        <v>251</v>
      </c>
      <c r="B252" s="25"/>
      <c r="C252" s="25"/>
      <c r="D252" s="24" t="s">
        <v>347</v>
      </c>
      <c r="E252" s="21" t="s">
        <v>348</v>
      </c>
      <c r="F252" s="22">
        <v>2007</v>
      </c>
      <c r="G252" s="37" t="s">
        <v>345</v>
      </c>
      <c r="H252" s="21" t="s">
        <v>2119</v>
      </c>
      <c r="I252" s="21" t="s">
        <v>852</v>
      </c>
      <c r="J252" s="89" t="s">
        <v>853</v>
      </c>
      <c r="K252" s="21" t="s">
        <v>2119</v>
      </c>
      <c r="L252" s="21" t="str">
        <f>INDEX(Location!$J$2:$J$109,MATCH(Catalogue!K252,Location!$I$2:$I$109,0))</f>
        <v>n/a</v>
      </c>
      <c r="M252" s="21" t="s">
        <v>2119</v>
      </c>
      <c r="N252" s="21" t="s">
        <v>2119</v>
      </c>
      <c r="O252" s="21" t="s">
        <v>2119</v>
      </c>
      <c r="P252" s="21" t="s">
        <v>2119</v>
      </c>
      <c r="Q252" s="21" t="s">
        <v>2119</v>
      </c>
      <c r="R252" s="21"/>
      <c r="S252" s="21" t="s">
        <v>1175</v>
      </c>
      <c r="T252" s="21" t="s">
        <v>2653</v>
      </c>
      <c r="U252" s="21" t="s">
        <v>1182</v>
      </c>
      <c r="V252" s="21" t="s">
        <v>1785</v>
      </c>
      <c r="W252" s="21" t="s">
        <v>33</v>
      </c>
      <c r="X252" s="21"/>
      <c r="Y252" s="21"/>
      <c r="Z252" s="21"/>
      <c r="AA252" s="77"/>
      <c r="AB252" s="77"/>
      <c r="AC252" s="77"/>
      <c r="AD252" s="77"/>
      <c r="AE252" s="77"/>
      <c r="AF252" s="77"/>
      <c r="AG252" s="77"/>
      <c r="AH252" s="77"/>
      <c r="AI252" s="77"/>
      <c r="AJ252" s="77"/>
      <c r="AK252" s="77"/>
      <c r="AL252" s="77"/>
      <c r="AM252" s="77"/>
      <c r="AN252" s="77"/>
      <c r="AO252" s="77"/>
      <c r="AP252" s="77"/>
      <c r="AQ252" s="77"/>
      <c r="AR252" s="77"/>
      <c r="AS252" s="77"/>
      <c r="AT252" s="77"/>
      <c r="AU252" s="77"/>
      <c r="AV252" s="77"/>
      <c r="AW252" s="77"/>
      <c r="AX252" s="77"/>
      <c r="AY252" s="77"/>
      <c r="AZ252" s="77"/>
      <c r="BA252" s="77"/>
      <c r="BB252" s="77"/>
      <c r="BC252" s="77"/>
      <c r="BD252" s="77"/>
      <c r="BE252" s="77"/>
      <c r="BF252" s="77"/>
      <c r="BG252" s="77"/>
      <c r="BH252" s="77"/>
      <c r="BI252" s="77"/>
      <c r="BJ252" s="77"/>
      <c r="BK252" s="77"/>
      <c r="BL252" s="77"/>
      <c r="BM252" s="77"/>
      <c r="BN252" s="77"/>
      <c r="BO252" s="77"/>
      <c r="BP252" s="77"/>
      <c r="BQ252" s="77"/>
      <c r="BR252" s="77"/>
      <c r="BS252" s="77"/>
      <c r="BT252" s="77"/>
      <c r="BU252" s="77"/>
      <c r="BV252" s="77"/>
      <c r="BW252" s="77"/>
      <c r="BX252" s="77"/>
      <c r="BY252" s="77"/>
      <c r="BZ252" s="77"/>
      <c r="CA252" s="77"/>
      <c r="CB252" s="77"/>
      <c r="CC252" s="77"/>
      <c r="CD252" s="77"/>
      <c r="CE252" s="77"/>
      <c r="CF252" s="77"/>
      <c r="CG252" s="77"/>
      <c r="CH252" s="77"/>
    </row>
    <row r="253" spans="1:86" ht="31" x14ac:dyDescent="0.35">
      <c r="A253" s="25">
        <v>252</v>
      </c>
      <c r="B253" s="25"/>
      <c r="C253" s="25"/>
      <c r="D253" s="24" t="s">
        <v>349</v>
      </c>
      <c r="E253" s="21" t="s">
        <v>350</v>
      </c>
      <c r="F253" s="22">
        <v>2007</v>
      </c>
      <c r="G253" s="37" t="s">
        <v>345</v>
      </c>
      <c r="H253" s="21" t="s">
        <v>2119</v>
      </c>
      <c r="I253" s="21" t="s">
        <v>918</v>
      </c>
      <c r="J253" s="85" t="s">
        <v>919</v>
      </c>
      <c r="K253" s="21" t="s">
        <v>2119</v>
      </c>
      <c r="L253" s="21" t="str">
        <f>INDEX(Location!$J$2:$J$109,MATCH(Catalogue!K253,Location!$I$2:$I$109,0))</f>
        <v>n/a</v>
      </c>
      <c r="M253" s="21" t="s">
        <v>2119</v>
      </c>
      <c r="N253" s="21" t="s">
        <v>2119</v>
      </c>
      <c r="O253" s="21" t="s">
        <v>2119</v>
      </c>
      <c r="P253" s="21" t="s">
        <v>2119</v>
      </c>
      <c r="Q253" s="21" t="s">
        <v>2119</v>
      </c>
      <c r="R253" s="21"/>
      <c r="S253" s="21" t="s">
        <v>1175</v>
      </c>
      <c r="T253" s="21" t="s">
        <v>2653</v>
      </c>
      <c r="U253" s="21" t="s">
        <v>1183</v>
      </c>
      <c r="V253" s="21" t="s">
        <v>2119</v>
      </c>
      <c r="W253" s="21" t="s">
        <v>1894</v>
      </c>
      <c r="X253" s="21" t="s">
        <v>351</v>
      </c>
      <c r="Y253" s="21"/>
      <c r="Z253" s="21"/>
      <c r="AA253" s="77"/>
      <c r="AB253" s="77"/>
      <c r="AC253" s="77"/>
      <c r="AD253" s="77"/>
      <c r="AE253" s="77"/>
      <c r="AF253" s="77"/>
      <c r="AG253" s="77"/>
      <c r="AH253" s="77"/>
      <c r="AI253" s="77"/>
      <c r="AJ253" s="77"/>
      <c r="AK253" s="77"/>
      <c r="AL253" s="77"/>
      <c r="AM253" s="77"/>
      <c r="AN253" s="77"/>
      <c r="AO253" s="77"/>
      <c r="AP253" s="77"/>
      <c r="AQ253" s="77"/>
      <c r="AR253" s="77"/>
      <c r="AS253" s="77"/>
      <c r="AT253" s="77"/>
      <c r="AU253" s="77"/>
      <c r="AV253" s="77"/>
      <c r="AW253" s="77"/>
      <c r="AX253" s="77"/>
      <c r="AY253" s="77"/>
      <c r="AZ253" s="77"/>
      <c r="BA253" s="77"/>
      <c r="BB253" s="77"/>
      <c r="BC253" s="77"/>
      <c r="BD253" s="77"/>
      <c r="BE253" s="77"/>
      <c r="BF253" s="77"/>
      <c r="BG253" s="77"/>
      <c r="BH253" s="77"/>
      <c r="BI253" s="77"/>
      <c r="BJ253" s="77"/>
      <c r="BK253" s="77"/>
      <c r="BL253" s="77"/>
      <c r="BM253" s="77"/>
      <c r="BN253" s="77"/>
      <c r="BO253" s="77"/>
      <c r="BP253" s="77"/>
      <c r="BQ253" s="77"/>
      <c r="BR253" s="77"/>
      <c r="BS253" s="77"/>
      <c r="BT253" s="77"/>
      <c r="BU253" s="77"/>
      <c r="BV253" s="77"/>
      <c r="BW253" s="77"/>
      <c r="BX253" s="77"/>
      <c r="BY253" s="77"/>
      <c r="BZ253" s="77"/>
      <c r="CA253" s="77"/>
      <c r="CB253" s="77"/>
      <c r="CC253" s="77"/>
      <c r="CD253" s="77"/>
      <c r="CE253" s="77"/>
      <c r="CF253" s="77"/>
      <c r="CG253" s="77"/>
      <c r="CH253" s="77"/>
    </row>
    <row r="254" spans="1:86" ht="31" x14ac:dyDescent="0.35">
      <c r="A254" s="25">
        <v>253</v>
      </c>
      <c r="B254" s="25"/>
      <c r="C254" s="25"/>
      <c r="D254" s="24" t="s">
        <v>352</v>
      </c>
      <c r="E254" s="21"/>
      <c r="F254" s="22">
        <v>2008</v>
      </c>
      <c r="G254" s="37" t="s">
        <v>345</v>
      </c>
      <c r="H254" s="21"/>
      <c r="I254" s="21" t="s">
        <v>2119</v>
      </c>
      <c r="J254" s="21" t="s">
        <v>2119</v>
      </c>
      <c r="K254" s="21" t="s">
        <v>2119</v>
      </c>
      <c r="L254" s="21" t="s">
        <v>2119</v>
      </c>
      <c r="M254" s="21"/>
      <c r="N254" s="21"/>
      <c r="O254" s="21"/>
      <c r="P254" s="21"/>
      <c r="Q254" s="21"/>
      <c r="R254" s="21"/>
      <c r="S254" s="21"/>
      <c r="T254" s="21"/>
      <c r="U254" s="21"/>
      <c r="V254" s="21"/>
      <c r="W254" s="21"/>
      <c r="X254" s="21"/>
      <c r="Y254" s="21"/>
      <c r="Z254" s="21"/>
      <c r="AA254" s="77"/>
      <c r="AB254" s="77"/>
      <c r="AC254" s="77"/>
      <c r="AD254" s="77"/>
      <c r="AE254" s="77"/>
      <c r="AF254" s="77"/>
      <c r="AG254" s="77"/>
      <c r="AH254" s="77"/>
      <c r="AI254" s="77"/>
      <c r="AJ254" s="77"/>
      <c r="AK254" s="77"/>
      <c r="AL254" s="77"/>
      <c r="AM254" s="77"/>
      <c r="AN254" s="77"/>
      <c r="AO254" s="77"/>
      <c r="AP254" s="77"/>
      <c r="AQ254" s="77"/>
      <c r="AR254" s="77"/>
      <c r="AS254" s="77"/>
      <c r="AT254" s="77"/>
      <c r="AU254" s="77"/>
      <c r="AV254" s="77"/>
      <c r="AW254" s="77"/>
      <c r="AX254" s="77"/>
      <c r="AY254" s="77"/>
      <c r="AZ254" s="77"/>
      <c r="BA254" s="77"/>
      <c r="BB254" s="77"/>
      <c r="BC254" s="77"/>
      <c r="BD254" s="77"/>
      <c r="BE254" s="77"/>
      <c r="BF254" s="77"/>
      <c r="BG254" s="77"/>
      <c r="BH254" s="77"/>
      <c r="BI254" s="77"/>
      <c r="BJ254" s="77"/>
      <c r="BK254" s="77"/>
      <c r="BL254" s="77"/>
      <c r="BM254" s="77"/>
      <c r="BN254" s="77"/>
      <c r="BO254" s="77"/>
      <c r="BP254" s="77"/>
      <c r="BQ254" s="77"/>
      <c r="BR254" s="77"/>
      <c r="BS254" s="77"/>
      <c r="BT254" s="77"/>
      <c r="BU254" s="77"/>
      <c r="BV254" s="77"/>
      <c r="BW254" s="77"/>
      <c r="BX254" s="77"/>
      <c r="BY254" s="77"/>
      <c r="BZ254" s="77"/>
      <c r="CA254" s="77"/>
      <c r="CB254" s="77"/>
      <c r="CC254" s="77"/>
      <c r="CD254" s="77"/>
      <c r="CE254" s="77"/>
      <c r="CF254" s="77"/>
      <c r="CG254" s="77"/>
      <c r="CH254" s="77"/>
    </row>
    <row r="255" spans="1:86" ht="93" x14ac:dyDescent="0.35">
      <c r="A255" s="25">
        <v>254</v>
      </c>
      <c r="B255" s="25"/>
      <c r="C255" s="25"/>
      <c r="D255" s="24" t="s">
        <v>353</v>
      </c>
      <c r="E255" s="21" t="s">
        <v>354</v>
      </c>
      <c r="F255" s="22">
        <v>2008</v>
      </c>
      <c r="G255" s="37" t="s">
        <v>345</v>
      </c>
      <c r="H255" s="21" t="s">
        <v>2119</v>
      </c>
      <c r="I255" s="21" t="s">
        <v>2462</v>
      </c>
      <c r="J255" s="21" t="s">
        <v>2463</v>
      </c>
      <c r="K255" s="21" t="s">
        <v>2119</v>
      </c>
      <c r="L255" s="21" t="str">
        <f>INDEX(Location!$J$2:$J$109,MATCH(Catalogue!K255,Location!$I$2:$I$109,0))</f>
        <v>n/a</v>
      </c>
      <c r="M255" s="21" t="s">
        <v>2119</v>
      </c>
      <c r="N255" s="21" t="s">
        <v>2119</v>
      </c>
      <c r="O255" s="21" t="s">
        <v>2119</v>
      </c>
      <c r="P255" s="21" t="s">
        <v>2119</v>
      </c>
      <c r="Q255" s="21" t="s">
        <v>2119</v>
      </c>
      <c r="R255" s="21"/>
      <c r="S255" s="21" t="s">
        <v>2131</v>
      </c>
      <c r="T255" s="21" t="s">
        <v>3187</v>
      </c>
      <c r="U255" s="21" t="s">
        <v>2177</v>
      </c>
      <c r="V255" s="21" t="s">
        <v>2119</v>
      </c>
      <c r="W255" s="21" t="s">
        <v>2464</v>
      </c>
      <c r="X255" s="21"/>
      <c r="Y255" s="21"/>
      <c r="Z255" s="21"/>
      <c r="AA255" s="77"/>
      <c r="AB255" s="77"/>
      <c r="AC255" s="77"/>
      <c r="AD255" s="77"/>
      <c r="AE255" s="77"/>
      <c r="AF255" s="77"/>
      <c r="AG255" s="77"/>
      <c r="AH255" s="77"/>
      <c r="AI255" s="77"/>
      <c r="AJ255" s="77"/>
      <c r="AK255" s="77"/>
      <c r="AL255" s="77"/>
      <c r="AM255" s="77"/>
      <c r="AN255" s="77"/>
      <c r="AO255" s="77"/>
      <c r="AP255" s="77"/>
      <c r="AQ255" s="77"/>
      <c r="AR255" s="77"/>
      <c r="AS255" s="77"/>
      <c r="AT255" s="77"/>
      <c r="AU255" s="77"/>
      <c r="AV255" s="77"/>
      <c r="AW255" s="77"/>
      <c r="AX255" s="77"/>
      <c r="AY255" s="77"/>
      <c r="AZ255" s="77"/>
      <c r="BA255" s="77"/>
      <c r="BB255" s="77"/>
      <c r="BC255" s="77"/>
      <c r="BD255" s="77"/>
      <c r="BE255" s="77"/>
      <c r="BF255" s="77"/>
      <c r="BG255" s="77"/>
      <c r="BH255" s="77"/>
      <c r="BI255" s="77"/>
      <c r="BJ255" s="77"/>
      <c r="BK255" s="77"/>
      <c r="BL255" s="77"/>
      <c r="BM255" s="77"/>
      <c r="BN255" s="77"/>
      <c r="BO255" s="77"/>
      <c r="BP255" s="77"/>
      <c r="BQ255" s="77"/>
      <c r="BR255" s="77"/>
      <c r="BS255" s="77"/>
      <c r="BT255" s="77"/>
      <c r="BU255" s="77"/>
      <c r="BV255" s="77"/>
      <c r="BW255" s="77"/>
      <c r="BX255" s="77"/>
      <c r="BY255" s="77"/>
      <c r="BZ255" s="77"/>
      <c r="CA255" s="77"/>
      <c r="CB255" s="77"/>
      <c r="CC255" s="77"/>
      <c r="CD255" s="77"/>
      <c r="CE255" s="77"/>
      <c r="CF255" s="77"/>
      <c r="CG255" s="77"/>
      <c r="CH255" s="77"/>
    </row>
    <row r="256" spans="1:86" ht="31" x14ac:dyDescent="0.35">
      <c r="A256" s="25">
        <v>255</v>
      </c>
      <c r="B256" s="25"/>
      <c r="C256" s="25"/>
      <c r="D256" s="24" t="s">
        <v>355</v>
      </c>
      <c r="E256" s="21" t="s">
        <v>356</v>
      </c>
      <c r="F256" s="22">
        <v>2008</v>
      </c>
      <c r="G256" s="37" t="s">
        <v>345</v>
      </c>
      <c r="H256" s="21" t="s">
        <v>2465</v>
      </c>
      <c r="I256" s="21" t="s">
        <v>2119</v>
      </c>
      <c r="J256" s="21" t="s">
        <v>2119</v>
      </c>
      <c r="K256" s="21" t="s">
        <v>2119</v>
      </c>
      <c r="L256" s="21" t="str">
        <f>INDEX(Location!$J$2:$J$109,MATCH(Catalogue!K256,Location!$I$2:$I$109,0))</f>
        <v>n/a</v>
      </c>
      <c r="M256" s="21" t="s">
        <v>2119</v>
      </c>
      <c r="N256" s="21" t="s">
        <v>2119</v>
      </c>
      <c r="O256" s="21" t="s">
        <v>2119</v>
      </c>
      <c r="P256" s="21" t="s">
        <v>2119</v>
      </c>
      <c r="Q256" s="21" t="s">
        <v>2119</v>
      </c>
      <c r="R256" s="21"/>
      <c r="S256" s="21" t="s">
        <v>2466</v>
      </c>
      <c r="T256" s="21" t="s">
        <v>2119</v>
      </c>
      <c r="U256" s="21" t="s">
        <v>1180</v>
      </c>
      <c r="V256" s="21" t="s">
        <v>2119</v>
      </c>
      <c r="W256" s="21" t="s">
        <v>2119</v>
      </c>
      <c r="X256" s="21"/>
      <c r="Y256" s="21"/>
      <c r="Z256" s="21"/>
      <c r="AA256" s="77"/>
      <c r="AB256" s="77"/>
      <c r="AC256" s="77"/>
      <c r="AD256" s="77"/>
      <c r="AE256" s="77"/>
      <c r="AF256" s="77"/>
      <c r="AG256" s="77"/>
      <c r="AH256" s="77"/>
      <c r="AI256" s="77"/>
      <c r="AJ256" s="77"/>
      <c r="AK256" s="77"/>
      <c r="AL256" s="77"/>
      <c r="AM256" s="77"/>
      <c r="AN256" s="77"/>
      <c r="AO256" s="77"/>
      <c r="AP256" s="77"/>
      <c r="AQ256" s="77"/>
      <c r="AR256" s="77"/>
      <c r="AS256" s="77"/>
      <c r="AT256" s="77"/>
      <c r="AU256" s="77"/>
      <c r="AV256" s="77"/>
      <c r="AW256" s="77"/>
      <c r="AX256" s="77"/>
      <c r="AY256" s="77"/>
      <c r="AZ256" s="77"/>
      <c r="BA256" s="77"/>
      <c r="BB256" s="77"/>
      <c r="BC256" s="77"/>
      <c r="BD256" s="77"/>
      <c r="BE256" s="77"/>
      <c r="BF256" s="77"/>
      <c r="BG256" s="77"/>
      <c r="BH256" s="77"/>
      <c r="BI256" s="77"/>
      <c r="BJ256" s="77"/>
      <c r="BK256" s="77"/>
      <c r="BL256" s="77"/>
      <c r="BM256" s="77"/>
      <c r="BN256" s="77"/>
      <c r="BO256" s="77"/>
      <c r="BP256" s="77"/>
      <c r="BQ256" s="77"/>
      <c r="BR256" s="77"/>
      <c r="BS256" s="77"/>
      <c r="BT256" s="77"/>
      <c r="BU256" s="77"/>
      <c r="BV256" s="77"/>
      <c r="BW256" s="77"/>
      <c r="BX256" s="77"/>
      <c r="BY256" s="77"/>
      <c r="BZ256" s="77"/>
      <c r="CA256" s="77"/>
      <c r="CB256" s="77"/>
      <c r="CC256" s="77"/>
      <c r="CD256" s="77"/>
      <c r="CE256" s="77"/>
      <c r="CF256" s="77"/>
      <c r="CG256" s="77"/>
      <c r="CH256" s="77"/>
    </row>
    <row r="257" spans="1:86" ht="77.5" x14ac:dyDescent="0.35">
      <c r="A257" s="25">
        <v>256</v>
      </c>
      <c r="B257" s="25"/>
      <c r="C257" s="25"/>
      <c r="D257" s="24" t="s">
        <v>357</v>
      </c>
      <c r="E257" s="21" t="s">
        <v>358</v>
      </c>
      <c r="F257" s="22">
        <v>2008</v>
      </c>
      <c r="G257" s="37" t="s">
        <v>345</v>
      </c>
      <c r="H257" s="21" t="s">
        <v>2119</v>
      </c>
      <c r="I257" s="21" t="s">
        <v>2468</v>
      </c>
      <c r="J257" s="21" t="s">
        <v>2467</v>
      </c>
      <c r="K257" s="21" t="s">
        <v>2119</v>
      </c>
      <c r="L257" s="21" t="s">
        <v>2119</v>
      </c>
      <c r="M257" s="21" t="s">
        <v>2469</v>
      </c>
      <c r="N257" s="21" t="s">
        <v>2119</v>
      </c>
      <c r="O257" s="21" t="s">
        <v>2119</v>
      </c>
      <c r="P257" s="21" t="s">
        <v>2119</v>
      </c>
      <c r="Q257" s="21" t="s">
        <v>2119</v>
      </c>
      <c r="R257" s="21"/>
      <c r="S257" s="21" t="s">
        <v>2131</v>
      </c>
      <c r="T257" s="21" t="s">
        <v>1178</v>
      </c>
      <c r="U257" s="21" t="s">
        <v>1183</v>
      </c>
      <c r="V257" s="21" t="s">
        <v>2119</v>
      </c>
      <c r="W257" s="21" t="s">
        <v>2470</v>
      </c>
      <c r="X257" s="21" t="s">
        <v>108</v>
      </c>
      <c r="Y257" s="21"/>
      <c r="Z257" s="21"/>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c r="BI257" s="77"/>
      <c r="BJ257" s="77"/>
      <c r="BK257" s="77"/>
      <c r="BL257" s="77"/>
      <c r="BM257" s="77"/>
      <c r="BN257" s="77"/>
      <c r="BO257" s="77"/>
      <c r="BP257" s="77"/>
      <c r="BQ257" s="77"/>
      <c r="BR257" s="77"/>
      <c r="BS257" s="77"/>
      <c r="BT257" s="77"/>
      <c r="BU257" s="77"/>
      <c r="BV257" s="77"/>
      <c r="BW257" s="77"/>
      <c r="BX257" s="77"/>
      <c r="BY257" s="77"/>
      <c r="BZ257" s="77"/>
      <c r="CA257" s="77"/>
      <c r="CB257" s="77"/>
      <c r="CC257" s="77"/>
      <c r="CD257" s="77"/>
      <c r="CE257" s="77"/>
      <c r="CF257" s="77"/>
      <c r="CG257" s="77"/>
      <c r="CH257" s="77"/>
    </row>
    <row r="258" spans="1:86" ht="387.5" x14ac:dyDescent="0.35">
      <c r="A258" s="25">
        <v>257</v>
      </c>
      <c r="B258" s="25"/>
      <c r="C258" s="25"/>
      <c r="D258" s="24" t="s">
        <v>359</v>
      </c>
      <c r="E258" s="21"/>
      <c r="F258" s="22">
        <v>2009</v>
      </c>
      <c r="G258" s="37" t="s">
        <v>345</v>
      </c>
      <c r="H258" s="21" t="s">
        <v>2119</v>
      </c>
      <c r="I258" s="21" t="s">
        <v>2119</v>
      </c>
      <c r="J258" s="21" t="s">
        <v>2119</v>
      </c>
      <c r="K258" s="21" t="s">
        <v>1113</v>
      </c>
      <c r="L258" s="21" t="str">
        <f>INDEX(Location!$J$2:$J$109,MATCH(Catalogue!K258,Location!$I$2:$I$109,0))</f>
        <v>UK9010111</v>
      </c>
      <c r="M258" s="21" t="s">
        <v>1113</v>
      </c>
      <c r="N258" s="21" t="s">
        <v>2119</v>
      </c>
      <c r="O258" s="21" t="s">
        <v>1113</v>
      </c>
      <c r="P258" s="21" t="s">
        <v>2119</v>
      </c>
      <c r="Q258" s="21" t="s">
        <v>2119</v>
      </c>
      <c r="R258" s="21"/>
      <c r="S258" s="21" t="s">
        <v>2131</v>
      </c>
      <c r="T258" s="21" t="s">
        <v>1178</v>
      </c>
      <c r="U258" s="21" t="s">
        <v>49</v>
      </c>
      <c r="V258" s="21" t="s">
        <v>2472</v>
      </c>
      <c r="W258" s="21" t="s">
        <v>2119</v>
      </c>
      <c r="X258" s="21" t="s">
        <v>49</v>
      </c>
      <c r="Y258" s="21"/>
      <c r="Z258" s="21"/>
      <c r="AA258" s="77"/>
      <c r="AB258" s="77"/>
      <c r="AC258" s="77"/>
      <c r="AD258" s="77"/>
      <c r="AE258" s="77"/>
      <c r="AF258" s="77"/>
      <c r="AG258" s="77"/>
      <c r="AH258" s="77"/>
      <c r="AI258" s="77"/>
      <c r="AJ258" s="77"/>
      <c r="AK258" s="77"/>
      <c r="AL258" s="77"/>
      <c r="AM258" s="77"/>
      <c r="AN258" s="77"/>
      <c r="AO258" s="77"/>
      <c r="AP258" s="77"/>
      <c r="AQ258" s="77"/>
      <c r="AR258" s="77"/>
      <c r="AS258" s="77"/>
      <c r="AT258" s="77"/>
      <c r="AU258" s="77"/>
      <c r="AV258" s="77"/>
      <c r="AW258" s="77"/>
      <c r="AX258" s="77"/>
      <c r="AY258" s="77"/>
      <c r="AZ258" s="77"/>
      <c r="BA258" s="77"/>
      <c r="BB258" s="77"/>
      <c r="BC258" s="77"/>
      <c r="BD258" s="77"/>
      <c r="BE258" s="77"/>
      <c r="BF258" s="77"/>
      <c r="BG258" s="77"/>
      <c r="BH258" s="77"/>
      <c r="BI258" s="77"/>
      <c r="BJ258" s="77"/>
      <c r="BK258" s="77"/>
      <c r="BL258" s="77"/>
      <c r="BM258" s="77"/>
      <c r="BN258" s="77"/>
      <c r="BO258" s="77"/>
      <c r="BP258" s="77"/>
      <c r="BQ258" s="77"/>
      <c r="BR258" s="77"/>
      <c r="BS258" s="77"/>
      <c r="BT258" s="77"/>
      <c r="BU258" s="77"/>
      <c r="BV258" s="77"/>
      <c r="BW258" s="77"/>
      <c r="BX258" s="77"/>
      <c r="BY258" s="77"/>
      <c r="BZ258" s="77"/>
      <c r="CA258" s="77"/>
      <c r="CB258" s="77"/>
      <c r="CC258" s="77"/>
      <c r="CD258" s="77"/>
      <c r="CE258" s="77"/>
      <c r="CF258" s="77"/>
      <c r="CG258" s="77"/>
      <c r="CH258" s="77"/>
    </row>
    <row r="259" spans="1:86" ht="31" x14ac:dyDescent="0.35">
      <c r="A259" s="25">
        <v>258</v>
      </c>
      <c r="B259" s="25"/>
      <c r="C259" s="25"/>
      <c r="D259" s="24" t="s">
        <v>360</v>
      </c>
      <c r="E259" s="21" t="s">
        <v>361</v>
      </c>
      <c r="F259" s="22">
        <v>2009</v>
      </c>
      <c r="G259" s="37" t="s">
        <v>345</v>
      </c>
      <c r="H259" s="21" t="s">
        <v>2344</v>
      </c>
      <c r="I259" s="21" t="s">
        <v>2119</v>
      </c>
      <c r="J259" s="21" t="s">
        <v>2119</v>
      </c>
      <c r="K259" s="21" t="s">
        <v>2119</v>
      </c>
      <c r="L259" s="21" t="str">
        <f>INDEX(Location!$J$2:$J$109,MATCH(Catalogue!K259,Location!$I$2:$I$109,0))</f>
        <v>n/a</v>
      </c>
      <c r="M259" s="21" t="s">
        <v>2119</v>
      </c>
      <c r="N259" s="21" t="s">
        <v>2119</v>
      </c>
      <c r="O259" s="21" t="s">
        <v>2119</v>
      </c>
      <c r="P259" s="21" t="s">
        <v>2119</v>
      </c>
      <c r="Q259" s="21" t="s">
        <v>2119</v>
      </c>
      <c r="R259" s="21"/>
      <c r="S259" s="21" t="s">
        <v>2360</v>
      </c>
      <c r="T259" s="21" t="s">
        <v>2119</v>
      </c>
      <c r="U259" s="21" t="s">
        <v>2153</v>
      </c>
      <c r="V259" s="21" t="s">
        <v>2119</v>
      </c>
      <c r="W259" s="21" t="s">
        <v>2119</v>
      </c>
      <c r="X259" s="21"/>
      <c r="Y259" s="21"/>
      <c r="Z259" s="21"/>
      <c r="AA259" s="77"/>
      <c r="AB259" s="77"/>
      <c r="AC259" s="77"/>
      <c r="AD259" s="77"/>
      <c r="AE259" s="77"/>
      <c r="AF259" s="77"/>
      <c r="AG259" s="77"/>
      <c r="AH259" s="77"/>
      <c r="AI259" s="77"/>
      <c r="AJ259" s="77"/>
      <c r="AK259" s="77"/>
      <c r="AL259" s="77"/>
      <c r="AM259" s="77"/>
      <c r="AN259" s="77"/>
      <c r="AO259" s="77"/>
      <c r="AP259" s="77"/>
      <c r="AQ259" s="77"/>
      <c r="AR259" s="77"/>
      <c r="AS259" s="77"/>
      <c r="AT259" s="77"/>
      <c r="AU259" s="77"/>
      <c r="AV259" s="77"/>
      <c r="AW259" s="77"/>
      <c r="AX259" s="77"/>
      <c r="AY259" s="77"/>
      <c r="AZ259" s="77"/>
      <c r="BA259" s="77"/>
      <c r="BB259" s="77"/>
      <c r="BC259" s="77"/>
      <c r="BD259" s="77"/>
      <c r="BE259" s="77"/>
      <c r="BF259" s="77"/>
      <c r="BG259" s="77"/>
      <c r="BH259" s="77"/>
      <c r="BI259" s="77"/>
      <c r="BJ259" s="77"/>
      <c r="BK259" s="77"/>
      <c r="BL259" s="77"/>
      <c r="BM259" s="77"/>
      <c r="BN259" s="77"/>
      <c r="BO259" s="77"/>
      <c r="BP259" s="77"/>
      <c r="BQ259" s="77"/>
      <c r="BR259" s="77"/>
      <c r="BS259" s="77"/>
      <c r="BT259" s="77"/>
      <c r="BU259" s="77"/>
      <c r="BV259" s="77"/>
      <c r="BW259" s="77"/>
      <c r="BX259" s="77"/>
      <c r="BY259" s="77"/>
      <c r="BZ259" s="77"/>
      <c r="CA259" s="77"/>
      <c r="CB259" s="77"/>
      <c r="CC259" s="77"/>
      <c r="CD259" s="77"/>
      <c r="CE259" s="77"/>
      <c r="CF259" s="77"/>
      <c r="CG259" s="77"/>
      <c r="CH259" s="77"/>
    </row>
    <row r="260" spans="1:86" ht="31" x14ac:dyDescent="0.35">
      <c r="A260" s="25">
        <v>259</v>
      </c>
      <c r="B260" s="25"/>
      <c r="C260" s="25"/>
      <c r="D260" s="24" t="s">
        <v>362</v>
      </c>
      <c r="E260" s="21" t="s">
        <v>2495</v>
      </c>
      <c r="F260" s="22">
        <v>2009</v>
      </c>
      <c r="G260" s="37" t="s">
        <v>345</v>
      </c>
      <c r="H260" s="21" t="s">
        <v>2119</v>
      </c>
      <c r="I260" s="21" t="s">
        <v>944</v>
      </c>
      <c r="J260" s="85" t="s">
        <v>945</v>
      </c>
      <c r="K260" s="21" t="s">
        <v>1148</v>
      </c>
      <c r="L260" s="21" t="str">
        <f>INDEX(Location!$J$2:$J$109,MATCH(Catalogue!K260,Location!$I$2:$I$109,0))</f>
        <v>UK9012071</v>
      </c>
      <c r="M260" s="21" t="s">
        <v>2119</v>
      </c>
      <c r="N260" s="21" t="s">
        <v>2119</v>
      </c>
      <c r="O260" s="21" t="s">
        <v>2119</v>
      </c>
      <c r="P260" s="21" t="s">
        <v>2119</v>
      </c>
      <c r="Q260" s="21" t="s">
        <v>2119</v>
      </c>
      <c r="R260" s="21"/>
      <c r="S260" s="21" t="s">
        <v>51</v>
      </c>
      <c r="T260" s="21" t="s">
        <v>2119</v>
      </c>
      <c r="U260" s="21" t="s">
        <v>1182</v>
      </c>
      <c r="V260" s="21" t="s">
        <v>2119</v>
      </c>
      <c r="W260" s="21" t="s">
        <v>33</v>
      </c>
      <c r="X260" s="21"/>
      <c r="Y260" s="21"/>
      <c r="Z260" s="21" t="s">
        <v>128</v>
      </c>
      <c r="AA260" s="77"/>
      <c r="AB260" s="77"/>
      <c r="AC260" s="77"/>
      <c r="AD260" s="77"/>
      <c r="AE260" s="77"/>
      <c r="AF260" s="77"/>
      <c r="AG260" s="77"/>
      <c r="AH260" s="77"/>
      <c r="AI260" s="77"/>
      <c r="AJ260" s="77"/>
      <c r="AK260" s="77"/>
      <c r="AL260" s="77"/>
      <c r="AM260" s="77"/>
      <c r="AN260" s="77"/>
      <c r="AO260" s="77"/>
      <c r="AP260" s="77"/>
      <c r="AQ260" s="77"/>
      <c r="AR260" s="77"/>
      <c r="AS260" s="77"/>
      <c r="AT260" s="77"/>
      <c r="AU260" s="77"/>
      <c r="AV260" s="77"/>
      <c r="AW260" s="77"/>
      <c r="AX260" s="77"/>
      <c r="AY260" s="77"/>
      <c r="AZ260" s="77"/>
      <c r="BA260" s="77"/>
      <c r="BB260" s="77"/>
      <c r="BC260" s="77"/>
      <c r="BD260" s="77"/>
      <c r="BE260" s="77"/>
      <c r="BF260" s="77"/>
      <c r="BG260" s="77"/>
      <c r="BH260" s="77"/>
      <c r="BI260" s="77"/>
      <c r="BJ260" s="77"/>
      <c r="BK260" s="77"/>
      <c r="BL260" s="77"/>
      <c r="BM260" s="77"/>
      <c r="BN260" s="77"/>
      <c r="BO260" s="77"/>
      <c r="BP260" s="77"/>
      <c r="BQ260" s="77"/>
      <c r="BR260" s="77"/>
      <c r="BS260" s="77"/>
      <c r="BT260" s="77"/>
      <c r="BU260" s="77"/>
      <c r="BV260" s="77"/>
      <c r="BW260" s="77"/>
      <c r="BX260" s="77"/>
      <c r="BY260" s="77"/>
      <c r="BZ260" s="77"/>
      <c r="CA260" s="77"/>
      <c r="CB260" s="77"/>
      <c r="CC260" s="77"/>
      <c r="CD260" s="77"/>
      <c r="CE260" s="77"/>
      <c r="CF260" s="77"/>
      <c r="CG260" s="77"/>
      <c r="CH260" s="77"/>
    </row>
    <row r="261" spans="1:86" ht="46.5" x14ac:dyDescent="0.35">
      <c r="A261" s="25">
        <v>260</v>
      </c>
      <c r="B261" s="25"/>
      <c r="C261" s="25"/>
      <c r="D261" s="24" t="s">
        <v>363</v>
      </c>
      <c r="E261" s="21" t="s">
        <v>364</v>
      </c>
      <c r="F261" s="22">
        <v>2010</v>
      </c>
      <c r="G261" s="37" t="s">
        <v>345</v>
      </c>
      <c r="H261" s="21" t="s">
        <v>2186</v>
      </c>
      <c r="I261" s="21" t="s">
        <v>2119</v>
      </c>
      <c r="J261" s="21" t="s">
        <v>2119</v>
      </c>
      <c r="K261" s="21" t="s">
        <v>2119</v>
      </c>
      <c r="L261" s="21" t="str">
        <f>INDEX(Location!$J$2:$J$109,MATCH(Catalogue!K261,Location!$I$2:$I$109,0))</f>
        <v>n/a</v>
      </c>
      <c r="M261" s="21" t="s">
        <v>2119</v>
      </c>
      <c r="N261" s="21" t="s">
        <v>2119</v>
      </c>
      <c r="O261" s="21" t="s">
        <v>2119</v>
      </c>
      <c r="P261" s="21" t="s">
        <v>2119</v>
      </c>
      <c r="Q261" s="21" t="s">
        <v>2119</v>
      </c>
      <c r="R261" s="21"/>
      <c r="S261" s="21" t="s">
        <v>2132</v>
      </c>
      <c r="T261" s="21" t="s">
        <v>3187</v>
      </c>
      <c r="U261" s="21" t="s">
        <v>2119</v>
      </c>
      <c r="V261" s="21" t="s">
        <v>2119</v>
      </c>
      <c r="W261" s="21" t="s">
        <v>1890</v>
      </c>
      <c r="X261" s="21" t="s">
        <v>297</v>
      </c>
      <c r="Y261" s="21"/>
      <c r="Z261" s="21"/>
      <c r="AA261" s="77"/>
      <c r="AB261" s="77"/>
      <c r="AC261" s="77"/>
      <c r="AD261" s="77"/>
      <c r="AE261" s="77"/>
      <c r="AF261" s="77"/>
      <c r="AG261" s="77"/>
      <c r="AH261" s="77"/>
      <c r="AI261" s="77"/>
      <c r="AJ261" s="77"/>
      <c r="AK261" s="77"/>
      <c r="AL261" s="77"/>
      <c r="AM261" s="77"/>
      <c r="AN261" s="77"/>
      <c r="AO261" s="77"/>
      <c r="AP261" s="77"/>
      <c r="AQ261" s="77"/>
      <c r="AR261" s="77"/>
      <c r="AS261" s="77"/>
      <c r="AT261" s="77"/>
      <c r="AU261" s="77"/>
      <c r="AV261" s="77"/>
      <c r="AW261" s="77"/>
      <c r="AX261" s="77"/>
      <c r="AY261" s="77"/>
      <c r="AZ261" s="77"/>
      <c r="BA261" s="77"/>
      <c r="BB261" s="77"/>
      <c r="BC261" s="77"/>
      <c r="BD261" s="77"/>
      <c r="BE261" s="77"/>
      <c r="BF261" s="77"/>
      <c r="BG261" s="77"/>
      <c r="BH261" s="77"/>
      <c r="BI261" s="77"/>
      <c r="BJ261" s="77"/>
      <c r="BK261" s="77"/>
      <c r="BL261" s="77"/>
      <c r="BM261" s="77"/>
      <c r="BN261" s="77"/>
      <c r="BO261" s="77"/>
      <c r="BP261" s="77"/>
      <c r="BQ261" s="77"/>
      <c r="BR261" s="77"/>
      <c r="BS261" s="77"/>
      <c r="BT261" s="77"/>
      <c r="BU261" s="77"/>
      <c r="BV261" s="77"/>
      <c r="BW261" s="77"/>
      <c r="BX261" s="77"/>
      <c r="BY261" s="77"/>
      <c r="BZ261" s="77"/>
      <c r="CA261" s="77"/>
      <c r="CB261" s="77"/>
      <c r="CC261" s="77"/>
      <c r="CD261" s="77"/>
      <c r="CE261" s="77"/>
      <c r="CF261" s="77"/>
      <c r="CG261" s="77"/>
      <c r="CH261" s="77"/>
    </row>
    <row r="262" spans="1:86" ht="31" x14ac:dyDescent="0.35">
      <c r="A262" s="25">
        <v>261</v>
      </c>
      <c r="B262" s="25"/>
      <c r="C262" s="25"/>
      <c r="D262" s="24" t="s">
        <v>365</v>
      </c>
      <c r="E262" s="21" t="s">
        <v>366</v>
      </c>
      <c r="F262" s="22">
        <v>2010</v>
      </c>
      <c r="G262" s="37" t="s">
        <v>345</v>
      </c>
      <c r="H262" s="21" t="s">
        <v>2459</v>
      </c>
      <c r="I262" s="21" t="s">
        <v>2119</v>
      </c>
      <c r="J262" s="21" t="s">
        <v>2119</v>
      </c>
      <c r="K262" s="21" t="s">
        <v>2119</v>
      </c>
      <c r="L262" s="21" t="str">
        <f>INDEX(Location!$J$2:$J$109,MATCH(Catalogue!K262,Location!$I$2:$I$109,0))</f>
        <v>n/a</v>
      </c>
      <c r="M262" s="21" t="s">
        <v>2119</v>
      </c>
      <c r="N262" s="21" t="s">
        <v>2119</v>
      </c>
      <c r="O262" s="21" t="s">
        <v>2119</v>
      </c>
      <c r="P262" s="21" t="s">
        <v>2119</v>
      </c>
      <c r="Q262" s="21" t="s">
        <v>2119</v>
      </c>
      <c r="R262" s="21"/>
      <c r="S262" s="21" t="s">
        <v>2473</v>
      </c>
      <c r="T262" s="21" t="s">
        <v>2119</v>
      </c>
      <c r="U262" s="21" t="s">
        <v>2153</v>
      </c>
      <c r="V262" s="21" t="s">
        <v>2119</v>
      </c>
      <c r="W262" s="21" t="s">
        <v>2119</v>
      </c>
      <c r="X262" s="21"/>
      <c r="Y262" s="21"/>
      <c r="Z262" s="21"/>
      <c r="AA262" s="77"/>
      <c r="AB262" s="77"/>
      <c r="AC262" s="77"/>
      <c r="AD262" s="77"/>
      <c r="AE262" s="77"/>
      <c r="AF262" s="77"/>
      <c r="AG262" s="77"/>
      <c r="AH262" s="77"/>
      <c r="AI262" s="77"/>
      <c r="AJ262" s="77"/>
      <c r="AK262" s="77"/>
      <c r="AL262" s="77"/>
      <c r="AM262" s="77"/>
      <c r="AN262" s="77"/>
      <c r="AO262" s="77"/>
      <c r="AP262" s="77"/>
      <c r="AQ262" s="77"/>
      <c r="AR262" s="77"/>
      <c r="AS262" s="77"/>
      <c r="AT262" s="77"/>
      <c r="AU262" s="77"/>
      <c r="AV262" s="77"/>
      <c r="AW262" s="77"/>
      <c r="AX262" s="77"/>
      <c r="AY262" s="77"/>
      <c r="AZ262" s="77"/>
      <c r="BA262" s="77"/>
      <c r="BB262" s="77"/>
      <c r="BC262" s="77"/>
      <c r="BD262" s="77"/>
      <c r="BE262" s="77"/>
      <c r="BF262" s="77"/>
      <c r="BG262" s="77"/>
      <c r="BH262" s="77"/>
      <c r="BI262" s="77"/>
      <c r="BJ262" s="77"/>
      <c r="BK262" s="77"/>
      <c r="BL262" s="77"/>
      <c r="BM262" s="77"/>
      <c r="BN262" s="77"/>
      <c r="BO262" s="77"/>
      <c r="BP262" s="77"/>
      <c r="BQ262" s="77"/>
      <c r="BR262" s="77"/>
      <c r="BS262" s="77"/>
      <c r="BT262" s="77"/>
      <c r="BU262" s="77"/>
      <c r="BV262" s="77"/>
      <c r="BW262" s="77"/>
      <c r="BX262" s="77"/>
      <c r="BY262" s="77"/>
      <c r="BZ262" s="77"/>
      <c r="CA262" s="77"/>
      <c r="CB262" s="77"/>
      <c r="CC262" s="77"/>
      <c r="CD262" s="77"/>
      <c r="CE262" s="77"/>
      <c r="CF262" s="77"/>
      <c r="CG262" s="77"/>
      <c r="CH262" s="77"/>
    </row>
    <row r="263" spans="1:86" ht="31" x14ac:dyDescent="0.35">
      <c r="A263" s="25">
        <v>262</v>
      </c>
      <c r="B263" s="25"/>
      <c r="C263" s="25"/>
      <c r="D263" s="24" t="s">
        <v>367</v>
      </c>
      <c r="E263" s="21" t="s">
        <v>2471</v>
      </c>
      <c r="F263" s="22">
        <v>2010</v>
      </c>
      <c r="G263" s="37" t="s">
        <v>345</v>
      </c>
      <c r="H263" s="21" t="s">
        <v>2119</v>
      </c>
      <c r="I263" s="21" t="s">
        <v>824</v>
      </c>
      <c r="J263" s="21" t="s">
        <v>825</v>
      </c>
      <c r="K263" s="21" t="s">
        <v>2119</v>
      </c>
      <c r="L263" s="21" t="str">
        <f>INDEX(Location!$J$2:$J$109,MATCH(Catalogue!K263,Location!$I$2:$I$109,0))</f>
        <v>n/a</v>
      </c>
      <c r="M263" s="21" t="s">
        <v>2119</v>
      </c>
      <c r="N263" s="21" t="s">
        <v>2119</v>
      </c>
      <c r="O263" s="21" t="s">
        <v>2119</v>
      </c>
      <c r="P263" s="21" t="s">
        <v>2119</v>
      </c>
      <c r="Q263" s="21" t="s">
        <v>2119</v>
      </c>
      <c r="R263" s="21"/>
      <c r="S263" s="21" t="s">
        <v>1175</v>
      </c>
      <c r="T263" s="21" t="s">
        <v>1178</v>
      </c>
      <c r="U263" s="21" t="s">
        <v>1183</v>
      </c>
      <c r="V263" s="21" t="s">
        <v>2119</v>
      </c>
      <c r="W263" s="21" t="s">
        <v>1893</v>
      </c>
      <c r="X263" s="21" t="s">
        <v>368</v>
      </c>
      <c r="Y263" s="21"/>
      <c r="Z263" s="21"/>
      <c r="AA263" s="77"/>
      <c r="AB263" s="77"/>
      <c r="AC263" s="77"/>
      <c r="AD263" s="77"/>
      <c r="AE263" s="77"/>
      <c r="AF263" s="77"/>
      <c r="AG263" s="77"/>
      <c r="AH263" s="77"/>
      <c r="AI263" s="77"/>
      <c r="AJ263" s="77"/>
      <c r="AK263" s="77"/>
      <c r="AL263" s="77"/>
      <c r="AM263" s="77"/>
      <c r="AN263" s="77"/>
      <c r="AO263" s="77"/>
      <c r="AP263" s="77"/>
      <c r="AQ263" s="77"/>
      <c r="AR263" s="77"/>
      <c r="AS263" s="77"/>
      <c r="AT263" s="77"/>
      <c r="AU263" s="77"/>
      <c r="AV263" s="77"/>
      <c r="AW263" s="77"/>
      <c r="AX263" s="77"/>
      <c r="AY263" s="77"/>
      <c r="AZ263" s="77"/>
      <c r="BA263" s="77"/>
      <c r="BB263" s="77"/>
      <c r="BC263" s="77"/>
      <c r="BD263" s="77"/>
      <c r="BE263" s="77"/>
      <c r="BF263" s="77"/>
      <c r="BG263" s="77"/>
      <c r="BH263" s="77"/>
      <c r="BI263" s="77"/>
      <c r="BJ263" s="77"/>
      <c r="BK263" s="77"/>
      <c r="BL263" s="77"/>
      <c r="BM263" s="77"/>
      <c r="BN263" s="77"/>
      <c r="BO263" s="77"/>
      <c r="BP263" s="77"/>
      <c r="BQ263" s="77"/>
      <c r="BR263" s="77"/>
      <c r="BS263" s="77"/>
      <c r="BT263" s="77"/>
      <c r="BU263" s="77"/>
      <c r="BV263" s="77"/>
      <c r="BW263" s="77"/>
      <c r="BX263" s="77"/>
      <c r="BY263" s="77"/>
      <c r="BZ263" s="77"/>
      <c r="CA263" s="77"/>
      <c r="CB263" s="77"/>
      <c r="CC263" s="77"/>
      <c r="CD263" s="77"/>
      <c r="CE263" s="77"/>
      <c r="CF263" s="77"/>
      <c r="CG263" s="77"/>
      <c r="CH263" s="77"/>
    </row>
    <row r="264" spans="1:86" ht="31" x14ac:dyDescent="0.35">
      <c r="A264" s="25">
        <v>263</v>
      </c>
      <c r="B264" s="25"/>
      <c r="C264" s="25"/>
      <c r="D264" s="24" t="s">
        <v>369</v>
      </c>
      <c r="E264" s="21" t="s">
        <v>370</v>
      </c>
      <c r="F264" s="22">
        <v>2010</v>
      </c>
      <c r="G264" s="37" t="s">
        <v>345</v>
      </c>
      <c r="H264" s="21" t="s">
        <v>2119</v>
      </c>
      <c r="I264" s="21" t="s">
        <v>944</v>
      </c>
      <c r="J264" s="85" t="s">
        <v>945</v>
      </c>
      <c r="K264" s="21" t="s">
        <v>1148</v>
      </c>
      <c r="L264" s="21" t="str">
        <f>INDEX(Location!$J$2:$J$109,MATCH(Catalogue!K264,Location!$I$2:$I$109,0))</f>
        <v>UK9012071</v>
      </c>
      <c r="M264" s="21" t="s">
        <v>1965</v>
      </c>
      <c r="N264" s="21" t="s">
        <v>2119</v>
      </c>
      <c r="O264" s="21" t="s">
        <v>2119</v>
      </c>
      <c r="P264" s="21" t="s">
        <v>2119</v>
      </c>
      <c r="Q264" s="21" t="s">
        <v>2119</v>
      </c>
      <c r="R264" s="21"/>
      <c r="S264" s="21" t="s">
        <v>2286</v>
      </c>
      <c r="T264" s="21" t="s">
        <v>1178</v>
      </c>
      <c r="U264" s="21" t="s">
        <v>1182</v>
      </c>
      <c r="V264" s="21" t="s">
        <v>2119</v>
      </c>
      <c r="W264" s="21" t="s">
        <v>2475</v>
      </c>
      <c r="X264" s="21" t="s">
        <v>33</v>
      </c>
      <c r="Y264" s="21"/>
      <c r="Z264" s="21"/>
      <c r="AA264" s="77"/>
      <c r="AB264" s="77"/>
      <c r="AC264" s="77"/>
      <c r="AD264" s="77"/>
      <c r="AE264" s="77"/>
      <c r="AF264" s="77"/>
      <c r="AG264" s="77"/>
      <c r="AH264" s="77"/>
      <c r="AI264" s="77"/>
      <c r="AJ264" s="77"/>
      <c r="AK264" s="77"/>
      <c r="AL264" s="77"/>
      <c r="AM264" s="77"/>
      <c r="AN264" s="77"/>
      <c r="AO264" s="77"/>
      <c r="AP264" s="77"/>
      <c r="AQ264" s="77"/>
      <c r="AR264" s="77"/>
      <c r="AS264" s="77"/>
      <c r="AT264" s="77"/>
      <c r="AU264" s="77"/>
      <c r="AV264" s="77"/>
      <c r="AW264" s="77"/>
      <c r="AX264" s="77"/>
      <c r="AY264" s="77"/>
      <c r="AZ264" s="77"/>
      <c r="BA264" s="77"/>
      <c r="BB264" s="77"/>
      <c r="BC264" s="77"/>
      <c r="BD264" s="77"/>
      <c r="BE264" s="77"/>
      <c r="BF264" s="77"/>
      <c r="BG264" s="77"/>
      <c r="BH264" s="77"/>
      <c r="BI264" s="77"/>
      <c r="BJ264" s="77"/>
      <c r="BK264" s="77"/>
      <c r="BL264" s="77"/>
      <c r="BM264" s="77"/>
      <c r="BN264" s="77"/>
      <c r="BO264" s="77"/>
      <c r="BP264" s="77"/>
      <c r="BQ264" s="77"/>
      <c r="BR264" s="77"/>
      <c r="BS264" s="77"/>
      <c r="BT264" s="77"/>
      <c r="BU264" s="77"/>
      <c r="BV264" s="77"/>
      <c r="BW264" s="77"/>
      <c r="BX264" s="77"/>
      <c r="BY264" s="77"/>
      <c r="BZ264" s="77"/>
      <c r="CA264" s="77"/>
      <c r="CB264" s="77"/>
      <c r="CC264" s="77"/>
      <c r="CD264" s="77"/>
      <c r="CE264" s="77"/>
      <c r="CF264" s="77"/>
      <c r="CG264" s="77"/>
      <c r="CH264" s="77"/>
    </row>
    <row r="265" spans="1:86" ht="155" x14ac:dyDescent="0.35">
      <c r="A265" s="25">
        <v>264</v>
      </c>
      <c r="B265" s="25"/>
      <c r="C265" s="25"/>
      <c r="D265" s="24" t="s">
        <v>371</v>
      </c>
      <c r="E265" s="21" t="s">
        <v>372</v>
      </c>
      <c r="F265" s="22">
        <v>2010</v>
      </c>
      <c r="G265" s="37" t="s">
        <v>345</v>
      </c>
      <c r="H265" s="21" t="s">
        <v>2119</v>
      </c>
      <c r="I265" s="21" t="s">
        <v>850</v>
      </c>
      <c r="J265" s="85" t="s">
        <v>851</v>
      </c>
      <c r="K265" s="21" t="s">
        <v>2119</v>
      </c>
      <c r="L265" s="21" t="str">
        <f>INDEX(Location!$J$2:$J$109,MATCH(Catalogue!K265,Location!$I$2:$I$109,0))</f>
        <v>n/a</v>
      </c>
      <c r="M265" s="21" t="s">
        <v>2119</v>
      </c>
      <c r="N265" s="21" t="s">
        <v>2119</v>
      </c>
      <c r="O265" s="21" t="s">
        <v>2119</v>
      </c>
      <c r="P265" s="21" t="s">
        <v>850</v>
      </c>
      <c r="Q265" s="21" t="s">
        <v>2119</v>
      </c>
      <c r="R265" s="21"/>
      <c r="S265" s="21" t="s">
        <v>2132</v>
      </c>
      <c r="T265" s="21" t="s">
        <v>3187</v>
      </c>
      <c r="U265" s="21" t="s">
        <v>2474</v>
      </c>
      <c r="V265" s="21" t="s">
        <v>1267</v>
      </c>
      <c r="W265" s="21" t="s">
        <v>2476</v>
      </c>
      <c r="X265" s="21"/>
      <c r="Y265" s="21"/>
      <c r="Z265" s="21"/>
      <c r="AA265" s="77"/>
      <c r="AB265" s="77"/>
      <c r="AC265" s="77" t="s">
        <v>373</v>
      </c>
      <c r="AD265" s="77"/>
      <c r="AE265" s="77"/>
      <c r="AF265" s="77"/>
      <c r="AG265" s="77"/>
      <c r="AH265" s="77"/>
      <c r="AI265" s="77"/>
      <c r="AJ265" s="77"/>
      <c r="AK265" s="77"/>
      <c r="AL265" s="77"/>
      <c r="AM265" s="77"/>
      <c r="AN265" s="77"/>
      <c r="AO265" s="77"/>
      <c r="AP265" s="77"/>
      <c r="AQ265" s="77"/>
      <c r="AR265" s="77"/>
      <c r="AS265" s="77"/>
      <c r="AT265" s="77"/>
      <c r="AU265" s="77"/>
      <c r="AV265" s="77"/>
      <c r="AW265" s="77"/>
      <c r="AX265" s="77"/>
      <c r="AY265" s="77"/>
      <c r="AZ265" s="77"/>
      <c r="BA265" s="77"/>
      <c r="BB265" s="77"/>
      <c r="BC265" s="77"/>
      <c r="BD265" s="77"/>
      <c r="BE265" s="77"/>
      <c r="BF265" s="77"/>
      <c r="BG265" s="77"/>
      <c r="BH265" s="77"/>
      <c r="BI265" s="77"/>
      <c r="BJ265" s="77"/>
      <c r="BK265" s="77"/>
      <c r="BL265" s="77"/>
      <c r="BM265" s="77"/>
      <c r="BN265" s="77"/>
      <c r="BO265" s="77"/>
      <c r="BP265" s="77"/>
      <c r="BQ265" s="77"/>
      <c r="BR265" s="77"/>
      <c r="BS265" s="77"/>
      <c r="BT265" s="77"/>
      <c r="BU265" s="77"/>
      <c r="BV265" s="77"/>
      <c r="BW265" s="77"/>
      <c r="BX265" s="77"/>
      <c r="BY265" s="77"/>
      <c r="BZ265" s="77"/>
      <c r="CA265" s="77"/>
      <c r="CB265" s="77"/>
      <c r="CC265" s="77"/>
      <c r="CD265" s="77"/>
      <c r="CE265" s="77"/>
      <c r="CF265" s="77"/>
      <c r="CG265" s="77"/>
      <c r="CH265" s="77"/>
    </row>
    <row r="266" spans="1:86" ht="108.5" x14ac:dyDescent="0.35">
      <c r="A266" s="25">
        <v>265</v>
      </c>
      <c r="B266" s="25"/>
      <c r="C266" s="25"/>
      <c r="D266" s="24" t="s">
        <v>374</v>
      </c>
      <c r="E266" s="21" t="s">
        <v>375</v>
      </c>
      <c r="F266" s="22">
        <v>2010</v>
      </c>
      <c r="G266" s="37" t="s">
        <v>345</v>
      </c>
      <c r="H266" s="21" t="s">
        <v>2119</v>
      </c>
      <c r="I266" s="21" t="s">
        <v>894</v>
      </c>
      <c r="J266" s="85" t="s">
        <v>895</v>
      </c>
      <c r="K266" s="21" t="s">
        <v>1142</v>
      </c>
      <c r="L266" s="21" t="str">
        <f>INDEX(Location!$J$2:$J$109,MATCH(Catalogue!K266,Location!$I$2:$I$109,0))</f>
        <v>UK9010141</v>
      </c>
      <c r="M266" s="21" t="s">
        <v>2478</v>
      </c>
      <c r="N266" s="21" t="s">
        <v>2119</v>
      </c>
      <c r="O266" s="21" t="s">
        <v>2119</v>
      </c>
      <c r="P266" s="21" t="s">
        <v>2119</v>
      </c>
      <c r="Q266" s="21" t="s">
        <v>2119</v>
      </c>
      <c r="R266" s="21"/>
      <c r="S266" s="21" t="s">
        <v>2477</v>
      </c>
      <c r="T266" s="21" t="s">
        <v>3187</v>
      </c>
      <c r="U266" s="21" t="s">
        <v>2480</v>
      </c>
      <c r="V266" s="21" t="s">
        <v>2481</v>
      </c>
      <c r="W266" s="21" t="s">
        <v>2479</v>
      </c>
      <c r="X266" s="21"/>
      <c r="Y266" s="21"/>
      <c r="Z266" s="21"/>
      <c r="AA266" s="77"/>
      <c r="AB266" s="77"/>
      <c r="AC266" s="77"/>
      <c r="AD266" s="77"/>
      <c r="AE266" s="77"/>
      <c r="AF266" s="77"/>
      <c r="AG266" s="77"/>
      <c r="AH266" s="77"/>
      <c r="AI266" s="77"/>
      <c r="AJ266" s="77"/>
      <c r="AK266" s="77"/>
      <c r="AL266" s="77"/>
      <c r="AM266" s="77"/>
      <c r="AN266" s="77"/>
      <c r="AO266" s="77"/>
      <c r="AP266" s="77"/>
      <c r="AQ266" s="77"/>
      <c r="AR266" s="77"/>
      <c r="AS266" s="77"/>
      <c r="AT266" s="77"/>
      <c r="AU266" s="77"/>
      <c r="AV266" s="77"/>
      <c r="AW266" s="77"/>
      <c r="AX266" s="77"/>
      <c r="AY266" s="77"/>
      <c r="AZ266" s="77"/>
      <c r="BA266" s="77"/>
      <c r="BB266" s="77"/>
      <c r="BC266" s="77"/>
      <c r="BD266" s="77"/>
      <c r="BE266" s="77"/>
      <c r="BF266" s="77"/>
      <c r="BG266" s="77"/>
      <c r="BH266" s="77"/>
      <c r="BI266" s="77"/>
      <c r="BJ266" s="77"/>
      <c r="BK266" s="77"/>
      <c r="BL266" s="77"/>
      <c r="BM266" s="77"/>
      <c r="BN266" s="77"/>
      <c r="BO266" s="77"/>
      <c r="BP266" s="77"/>
      <c r="BQ266" s="77"/>
      <c r="BR266" s="77"/>
      <c r="BS266" s="77"/>
      <c r="BT266" s="77"/>
      <c r="BU266" s="77"/>
      <c r="BV266" s="77"/>
      <c r="BW266" s="77"/>
      <c r="BX266" s="77"/>
      <c r="BY266" s="77"/>
      <c r="BZ266" s="77"/>
      <c r="CA266" s="77"/>
      <c r="CB266" s="77"/>
      <c r="CC266" s="77"/>
      <c r="CD266" s="77"/>
      <c r="CE266" s="77"/>
      <c r="CF266" s="77"/>
      <c r="CG266" s="77"/>
      <c r="CH266" s="77"/>
    </row>
    <row r="267" spans="1:86" ht="46.5" x14ac:dyDescent="0.35">
      <c r="A267" s="25">
        <v>266</v>
      </c>
      <c r="B267" s="25"/>
      <c r="C267" s="25"/>
      <c r="D267" s="24" t="s">
        <v>376</v>
      </c>
      <c r="E267" s="21" t="s">
        <v>377</v>
      </c>
      <c r="F267" s="22">
        <v>2011</v>
      </c>
      <c r="G267" s="37" t="s">
        <v>345</v>
      </c>
      <c r="H267" s="21" t="s">
        <v>2186</v>
      </c>
      <c r="I267" s="21" t="s">
        <v>2119</v>
      </c>
      <c r="J267" s="21" t="s">
        <v>2119</v>
      </c>
      <c r="K267" s="21" t="s">
        <v>2119</v>
      </c>
      <c r="L267" s="21" t="str">
        <f>INDEX(Location!$J$2:$J$109,MATCH(Catalogue!K267,Location!$I$2:$I$109,0))</f>
        <v>n/a</v>
      </c>
      <c r="M267" s="21" t="s">
        <v>2119</v>
      </c>
      <c r="N267" s="21" t="s">
        <v>2119</v>
      </c>
      <c r="O267" s="21" t="s">
        <v>2119</v>
      </c>
      <c r="P267" s="21" t="s">
        <v>2119</v>
      </c>
      <c r="Q267" s="21" t="s">
        <v>2119</v>
      </c>
      <c r="R267" s="21"/>
      <c r="S267" s="21" t="s">
        <v>2482</v>
      </c>
      <c r="T267" s="21" t="s">
        <v>2119</v>
      </c>
      <c r="U267" s="21" t="s">
        <v>2483</v>
      </c>
      <c r="V267" s="21" t="s">
        <v>2153</v>
      </c>
      <c r="W267" s="21" t="s">
        <v>2119</v>
      </c>
      <c r="X267" s="21"/>
      <c r="Y267" s="21"/>
      <c r="Z267" s="21"/>
      <c r="AA267" s="77"/>
      <c r="AB267" s="77"/>
      <c r="AC267" s="77"/>
      <c r="AD267" s="77"/>
      <c r="AE267" s="77"/>
      <c r="AF267" s="77"/>
      <c r="AG267" s="77"/>
      <c r="AH267" s="77"/>
      <c r="AI267" s="77"/>
      <c r="AJ267" s="77"/>
      <c r="AK267" s="77"/>
      <c r="AL267" s="77"/>
      <c r="AM267" s="77"/>
      <c r="AN267" s="77"/>
      <c r="AO267" s="77"/>
      <c r="AP267" s="77"/>
      <c r="AQ267" s="77"/>
      <c r="AR267" s="77"/>
      <c r="AS267" s="77"/>
      <c r="AT267" s="77"/>
      <c r="AU267" s="77"/>
      <c r="AV267" s="77"/>
      <c r="AW267" s="77"/>
      <c r="AX267" s="77"/>
      <c r="AY267" s="77"/>
      <c r="AZ267" s="77"/>
      <c r="BA267" s="77"/>
      <c r="BB267" s="77"/>
      <c r="BC267" s="77"/>
      <c r="BD267" s="77"/>
      <c r="BE267" s="77"/>
      <c r="BF267" s="77"/>
      <c r="BG267" s="77"/>
      <c r="BH267" s="77"/>
      <c r="BI267" s="77"/>
      <c r="BJ267" s="77"/>
      <c r="BK267" s="77"/>
      <c r="BL267" s="77"/>
      <c r="BM267" s="77"/>
      <c r="BN267" s="77"/>
      <c r="BO267" s="77"/>
      <c r="BP267" s="77"/>
      <c r="BQ267" s="77"/>
      <c r="BR267" s="77"/>
      <c r="BS267" s="77"/>
      <c r="BT267" s="77"/>
      <c r="BU267" s="77"/>
      <c r="BV267" s="77"/>
      <c r="BW267" s="77"/>
      <c r="BX267" s="77"/>
      <c r="BY267" s="77"/>
      <c r="BZ267" s="77"/>
      <c r="CA267" s="77"/>
      <c r="CB267" s="77"/>
      <c r="CC267" s="77"/>
      <c r="CD267" s="77"/>
      <c r="CE267" s="77"/>
      <c r="CF267" s="77"/>
      <c r="CG267" s="77"/>
      <c r="CH267" s="77"/>
    </row>
    <row r="268" spans="1:86" ht="62" x14ac:dyDescent="0.35">
      <c r="A268" s="25">
        <v>267</v>
      </c>
      <c r="B268" s="25"/>
      <c r="C268" s="25"/>
      <c r="D268" s="24" t="s">
        <v>378</v>
      </c>
      <c r="E268" s="21" t="s">
        <v>379</v>
      </c>
      <c r="F268" s="22">
        <v>2011</v>
      </c>
      <c r="G268" s="37" t="s">
        <v>345</v>
      </c>
      <c r="H268" s="21" t="s">
        <v>2119</v>
      </c>
      <c r="I268" s="21" t="s">
        <v>824</v>
      </c>
      <c r="J268" s="21" t="s">
        <v>825</v>
      </c>
      <c r="K268" s="21" t="s">
        <v>2119</v>
      </c>
      <c r="L268" s="21" t="str">
        <f>INDEX(Location!$J$2:$J$109,MATCH(Catalogue!K268,Location!$I$2:$I$109,0))</f>
        <v>n/a</v>
      </c>
      <c r="M268" s="21" t="s">
        <v>2119</v>
      </c>
      <c r="N268" s="21" t="s">
        <v>2119</v>
      </c>
      <c r="O268" s="21" t="s">
        <v>2119</v>
      </c>
      <c r="P268" s="21" t="s">
        <v>2119</v>
      </c>
      <c r="Q268" s="21" t="s">
        <v>2119</v>
      </c>
      <c r="R268" s="21"/>
      <c r="S268" s="21" t="s">
        <v>2485</v>
      </c>
      <c r="T268" s="21" t="s">
        <v>3188</v>
      </c>
      <c r="U268" s="21" t="s">
        <v>1183</v>
      </c>
      <c r="V268" s="21" t="s">
        <v>2119</v>
      </c>
      <c r="W268" s="21" t="s">
        <v>2484</v>
      </c>
      <c r="X268" s="21"/>
      <c r="Y268" s="21"/>
      <c r="Z268" s="21"/>
      <c r="AA268" s="77"/>
      <c r="AB268" s="77"/>
      <c r="AC268" s="77"/>
      <c r="AD268" s="77"/>
      <c r="AE268" s="77"/>
      <c r="AF268" s="77"/>
      <c r="AG268" s="77"/>
      <c r="AH268" s="77"/>
      <c r="AI268" s="77"/>
      <c r="AJ268" s="77"/>
      <c r="AK268" s="77"/>
      <c r="AL268" s="77"/>
      <c r="AM268" s="77"/>
      <c r="AN268" s="77"/>
      <c r="AO268" s="77"/>
      <c r="AP268" s="77"/>
      <c r="AQ268" s="77"/>
      <c r="AR268" s="77"/>
      <c r="AS268" s="77"/>
      <c r="AT268" s="77"/>
      <c r="AU268" s="77"/>
      <c r="AV268" s="77"/>
      <c r="AW268" s="77"/>
      <c r="AX268" s="77"/>
      <c r="AY268" s="77"/>
      <c r="AZ268" s="77"/>
      <c r="BA268" s="77"/>
      <c r="BB268" s="77"/>
      <c r="BC268" s="77"/>
      <c r="BD268" s="77"/>
      <c r="BE268" s="77"/>
      <c r="BF268" s="77"/>
      <c r="BG268" s="77"/>
      <c r="BH268" s="77"/>
      <c r="BI268" s="77"/>
      <c r="BJ268" s="77"/>
      <c r="BK268" s="77"/>
      <c r="BL268" s="77"/>
      <c r="BM268" s="77"/>
      <c r="BN268" s="77"/>
      <c r="BO268" s="77"/>
      <c r="BP268" s="77"/>
      <c r="BQ268" s="77"/>
      <c r="BR268" s="77"/>
      <c r="BS268" s="77"/>
      <c r="BT268" s="77"/>
      <c r="BU268" s="77"/>
      <c r="BV268" s="77"/>
      <c r="BW268" s="77"/>
      <c r="BX268" s="77"/>
      <c r="BY268" s="77"/>
      <c r="BZ268" s="77"/>
      <c r="CA268" s="77"/>
      <c r="CB268" s="77"/>
      <c r="CC268" s="77"/>
      <c r="CD268" s="77"/>
      <c r="CE268" s="77"/>
      <c r="CF268" s="77"/>
      <c r="CG268" s="77"/>
      <c r="CH268" s="77"/>
    </row>
    <row r="269" spans="1:86" ht="62" x14ac:dyDescent="0.35">
      <c r="A269" s="25">
        <v>268</v>
      </c>
      <c r="B269" s="25"/>
      <c r="C269" s="25"/>
      <c r="D269" s="24" t="s">
        <v>380</v>
      </c>
      <c r="E269" s="21" t="s">
        <v>381</v>
      </c>
      <c r="F269" s="22">
        <v>2004</v>
      </c>
      <c r="G269" s="37" t="s">
        <v>345</v>
      </c>
      <c r="H269" s="21" t="s">
        <v>2119</v>
      </c>
      <c r="I269" s="21" t="s">
        <v>950</v>
      </c>
      <c r="J269" s="85" t="s">
        <v>951</v>
      </c>
      <c r="K269" s="21" t="s">
        <v>2119</v>
      </c>
      <c r="L269" s="21" t="str">
        <f>INDEX(Location!$J$2:$J$109,MATCH(Catalogue!K269,Location!$I$2:$I$109,0))</f>
        <v>n/a</v>
      </c>
      <c r="M269" s="21" t="s">
        <v>2119</v>
      </c>
      <c r="N269" s="21" t="s">
        <v>2119</v>
      </c>
      <c r="O269" s="21" t="s">
        <v>2119</v>
      </c>
      <c r="P269" s="21" t="s">
        <v>2119</v>
      </c>
      <c r="Q269" s="21" t="s">
        <v>2119</v>
      </c>
      <c r="R269" s="21"/>
      <c r="S269" s="21" t="s">
        <v>2486</v>
      </c>
      <c r="T269" s="21" t="s">
        <v>2653</v>
      </c>
      <c r="U269" s="21" t="s">
        <v>1182</v>
      </c>
      <c r="V269" s="21" t="s">
        <v>2119</v>
      </c>
      <c r="W269" s="21" t="s">
        <v>2487</v>
      </c>
      <c r="X269" s="21" t="s">
        <v>299</v>
      </c>
      <c r="Y269" s="21"/>
      <c r="Z269" s="21"/>
      <c r="AA269" s="77"/>
      <c r="AB269" s="77"/>
      <c r="AC269" s="77"/>
      <c r="AD269" s="77"/>
      <c r="AE269" s="77"/>
      <c r="AF269" s="77"/>
      <c r="AG269" s="77"/>
      <c r="AH269" s="77"/>
      <c r="AI269" s="77"/>
      <c r="AJ269" s="77"/>
      <c r="AK269" s="77"/>
      <c r="AL269" s="77"/>
      <c r="AM269" s="77"/>
      <c r="AN269" s="77"/>
      <c r="AO269" s="77"/>
      <c r="AP269" s="77"/>
      <c r="AQ269" s="77"/>
      <c r="AR269" s="77"/>
      <c r="AS269" s="77"/>
      <c r="AT269" s="77"/>
      <c r="AU269" s="77"/>
      <c r="AV269" s="77"/>
      <c r="AW269" s="77"/>
      <c r="AX269" s="77"/>
      <c r="AY269" s="77"/>
      <c r="AZ269" s="77"/>
      <c r="BA269" s="77"/>
      <c r="BB269" s="77"/>
      <c r="BC269" s="77"/>
      <c r="BD269" s="77"/>
      <c r="BE269" s="77"/>
      <c r="BF269" s="77"/>
      <c r="BG269" s="77"/>
      <c r="BH269" s="77"/>
      <c r="BI269" s="77"/>
      <c r="BJ269" s="77"/>
      <c r="BK269" s="77"/>
      <c r="BL269" s="77"/>
      <c r="BM269" s="77"/>
      <c r="BN269" s="77"/>
      <c r="BO269" s="77"/>
      <c r="BP269" s="77"/>
      <c r="BQ269" s="77"/>
      <c r="BR269" s="77"/>
      <c r="BS269" s="77"/>
      <c r="BT269" s="77"/>
      <c r="BU269" s="77"/>
      <c r="BV269" s="77"/>
      <c r="BW269" s="77"/>
      <c r="BX269" s="77"/>
      <c r="BY269" s="77"/>
      <c r="BZ269" s="77"/>
      <c r="CA269" s="77"/>
      <c r="CB269" s="77"/>
      <c r="CC269" s="77"/>
      <c r="CD269" s="77"/>
      <c r="CE269" s="77"/>
      <c r="CF269" s="77"/>
      <c r="CG269" s="77"/>
      <c r="CH269" s="77"/>
    </row>
    <row r="270" spans="1:86" ht="31" x14ac:dyDescent="0.35">
      <c r="A270" s="25">
        <v>269</v>
      </c>
      <c r="B270" s="25"/>
      <c r="C270" s="25"/>
      <c r="D270" s="24" t="s">
        <v>382</v>
      </c>
      <c r="E270" s="21" t="s">
        <v>383</v>
      </c>
      <c r="F270" s="22">
        <v>2011</v>
      </c>
      <c r="G270" s="37" t="s">
        <v>345</v>
      </c>
      <c r="H270" s="21" t="s">
        <v>2119</v>
      </c>
      <c r="I270" s="21" t="s">
        <v>850</v>
      </c>
      <c r="J270" s="85" t="s">
        <v>851</v>
      </c>
      <c r="K270" s="21" t="s">
        <v>2119</v>
      </c>
      <c r="L270" s="21" t="str">
        <f>INDEX(Location!$J$2:$J$109,MATCH(Catalogue!K270,Location!$I$2:$I$109,0))</f>
        <v>n/a</v>
      </c>
      <c r="M270" s="21" t="s">
        <v>2119</v>
      </c>
      <c r="N270" s="21" t="s">
        <v>2119</v>
      </c>
      <c r="O270" s="21" t="s">
        <v>2119</v>
      </c>
      <c r="P270" s="21" t="s">
        <v>850</v>
      </c>
      <c r="Q270" s="21" t="s">
        <v>2119</v>
      </c>
      <c r="R270" s="21"/>
      <c r="S270" s="21" t="s">
        <v>1175</v>
      </c>
      <c r="T270" s="21" t="s">
        <v>2653</v>
      </c>
      <c r="U270" s="21" t="s">
        <v>1182</v>
      </c>
      <c r="V270" s="21" t="s">
        <v>2488</v>
      </c>
      <c r="W270" s="21" t="s">
        <v>33</v>
      </c>
      <c r="X270" s="21"/>
      <c r="Y270" s="21" t="s">
        <v>28</v>
      </c>
      <c r="Z270" s="21"/>
      <c r="AA270" s="77"/>
      <c r="AB270" s="77"/>
      <c r="AC270" s="80"/>
      <c r="AD270" s="77"/>
      <c r="AE270" s="77"/>
      <c r="AF270" s="77"/>
      <c r="AG270" s="77"/>
      <c r="AH270" s="77"/>
      <c r="AI270" s="77"/>
      <c r="AJ270" s="77"/>
      <c r="AK270" s="77"/>
      <c r="AL270" s="77"/>
      <c r="AM270" s="77"/>
      <c r="AN270" s="77"/>
      <c r="AO270" s="77"/>
      <c r="AP270" s="77"/>
      <c r="AQ270" s="77"/>
      <c r="AR270" s="77"/>
      <c r="AS270" s="77"/>
      <c r="AT270" s="77"/>
      <c r="AU270" s="77"/>
      <c r="AV270" s="77"/>
      <c r="AW270" s="77"/>
      <c r="AX270" s="77"/>
      <c r="AY270" s="77"/>
      <c r="AZ270" s="77"/>
      <c r="BA270" s="77"/>
      <c r="BB270" s="77"/>
      <c r="BC270" s="77"/>
      <c r="BD270" s="77"/>
      <c r="BE270" s="77"/>
      <c r="BF270" s="77"/>
      <c r="BG270" s="77"/>
      <c r="BH270" s="77"/>
      <c r="BI270" s="77"/>
      <c r="BJ270" s="77"/>
      <c r="BK270" s="77"/>
      <c r="BL270" s="77"/>
      <c r="BM270" s="77"/>
      <c r="BN270" s="77"/>
      <c r="BO270" s="77"/>
      <c r="BP270" s="77"/>
      <c r="BQ270" s="77"/>
      <c r="BR270" s="77"/>
      <c r="BS270" s="77"/>
      <c r="BT270" s="77"/>
      <c r="BU270" s="77"/>
      <c r="BV270" s="77"/>
      <c r="BW270" s="77"/>
      <c r="BX270" s="77"/>
      <c r="BY270" s="77"/>
      <c r="BZ270" s="77"/>
      <c r="CA270" s="77"/>
      <c r="CB270" s="77"/>
      <c r="CC270" s="77"/>
      <c r="CD270" s="77"/>
      <c r="CE270" s="77"/>
      <c r="CF270" s="77"/>
      <c r="CG270" s="77"/>
      <c r="CH270" s="77"/>
    </row>
    <row r="271" spans="1:86" ht="31" x14ac:dyDescent="0.35">
      <c r="A271" s="25">
        <v>270</v>
      </c>
      <c r="B271" s="25"/>
      <c r="C271" s="25"/>
      <c r="D271" s="24" t="s">
        <v>385</v>
      </c>
      <c r="E271" s="21" t="s">
        <v>386</v>
      </c>
      <c r="F271" s="22">
        <v>2012</v>
      </c>
      <c r="G271" s="37" t="s">
        <v>345</v>
      </c>
      <c r="H271" s="21" t="s">
        <v>2119</v>
      </c>
      <c r="I271" s="21" t="s">
        <v>824</v>
      </c>
      <c r="J271" s="21" t="s">
        <v>825</v>
      </c>
      <c r="K271" s="21" t="s">
        <v>2119</v>
      </c>
      <c r="L271" s="21" t="str">
        <f>INDEX(Location!$J$2:$J$109,MATCH(Catalogue!K271,Location!$I$2:$I$109,0))</f>
        <v>n/a</v>
      </c>
      <c r="M271" s="21" t="s">
        <v>2119</v>
      </c>
      <c r="N271" s="21" t="s">
        <v>2119</v>
      </c>
      <c r="O271" s="21" t="s">
        <v>2119</v>
      </c>
      <c r="P271" s="21" t="s">
        <v>2119</v>
      </c>
      <c r="Q271" s="21" t="s">
        <v>2119</v>
      </c>
      <c r="R271" s="21"/>
      <c r="S271" s="21" t="s">
        <v>1175</v>
      </c>
      <c r="T271" s="21" t="s">
        <v>1178</v>
      </c>
      <c r="U271" s="21" t="s">
        <v>1179</v>
      </c>
      <c r="V271" s="21" t="s">
        <v>1267</v>
      </c>
      <c r="W271" s="21" t="s">
        <v>2119</v>
      </c>
      <c r="X271" s="21"/>
      <c r="Y271" s="21"/>
      <c r="Z271" s="21"/>
      <c r="AA271" s="77"/>
      <c r="AB271" s="77"/>
      <c r="AC271" s="77"/>
      <c r="AD271" s="77"/>
      <c r="AE271" s="77"/>
      <c r="AF271" s="77"/>
      <c r="AG271" s="77"/>
      <c r="AH271" s="77"/>
      <c r="AI271" s="77"/>
      <c r="AJ271" s="77"/>
      <c r="AK271" s="77"/>
      <c r="AL271" s="77"/>
      <c r="AM271" s="77"/>
      <c r="AN271" s="77"/>
      <c r="AO271" s="77"/>
      <c r="AP271" s="77"/>
      <c r="AQ271" s="77"/>
      <c r="AR271" s="77"/>
      <c r="AS271" s="77"/>
      <c r="AT271" s="77"/>
      <c r="AU271" s="77"/>
      <c r="AV271" s="77"/>
      <c r="AW271" s="77"/>
      <c r="AX271" s="77"/>
      <c r="AY271" s="77"/>
      <c r="AZ271" s="77"/>
      <c r="BA271" s="77"/>
      <c r="BB271" s="77"/>
      <c r="BC271" s="77"/>
      <c r="BD271" s="77"/>
      <c r="BE271" s="77"/>
      <c r="BF271" s="77"/>
      <c r="BG271" s="77"/>
      <c r="BH271" s="77"/>
      <c r="BI271" s="77"/>
      <c r="BJ271" s="77"/>
      <c r="BK271" s="77"/>
      <c r="BL271" s="77"/>
      <c r="BM271" s="77"/>
      <c r="BN271" s="77"/>
      <c r="BO271" s="77"/>
      <c r="BP271" s="77"/>
      <c r="BQ271" s="77"/>
      <c r="BR271" s="77"/>
      <c r="BS271" s="77"/>
      <c r="BT271" s="77"/>
      <c r="BU271" s="77"/>
      <c r="BV271" s="77"/>
      <c r="BW271" s="77"/>
      <c r="BX271" s="77"/>
      <c r="BY271" s="77"/>
      <c r="BZ271" s="77"/>
      <c r="CA271" s="77"/>
      <c r="CB271" s="77"/>
      <c r="CC271" s="77"/>
      <c r="CD271" s="77"/>
      <c r="CE271" s="77"/>
      <c r="CF271" s="77"/>
      <c r="CG271" s="77"/>
      <c r="CH271" s="77"/>
    </row>
    <row r="272" spans="1:86" ht="31" x14ac:dyDescent="0.35">
      <c r="A272" s="25">
        <v>271</v>
      </c>
      <c r="B272" s="25"/>
      <c r="C272" s="25"/>
      <c r="D272" s="24" t="s">
        <v>387</v>
      </c>
      <c r="E272" s="21" t="s">
        <v>388</v>
      </c>
      <c r="F272" s="22">
        <v>1998</v>
      </c>
      <c r="G272" s="37" t="s">
        <v>345</v>
      </c>
      <c r="H272" s="21" t="s">
        <v>2119</v>
      </c>
      <c r="I272" s="21" t="s">
        <v>2119</v>
      </c>
      <c r="J272" s="21" t="s">
        <v>2119</v>
      </c>
      <c r="K272" s="21" t="s">
        <v>2119</v>
      </c>
      <c r="L272" s="21" t="str">
        <f>INDEX(Location!$J$2:$J$109,MATCH(Catalogue!K272,Location!$I$2:$I$109,0))</f>
        <v>n/a</v>
      </c>
      <c r="M272" s="21" t="s">
        <v>2119</v>
      </c>
      <c r="N272" s="21" t="s">
        <v>2119</v>
      </c>
      <c r="O272" s="21" t="s">
        <v>2119</v>
      </c>
      <c r="P272" s="21" t="s">
        <v>2119</v>
      </c>
      <c r="Q272" s="21" t="s">
        <v>2119</v>
      </c>
      <c r="R272" s="21"/>
      <c r="S272" s="21" t="s">
        <v>1174</v>
      </c>
      <c r="T272" s="21" t="s">
        <v>2119</v>
      </c>
      <c r="U272" s="21" t="s">
        <v>1183</v>
      </c>
      <c r="V272" s="21" t="s">
        <v>2119</v>
      </c>
      <c r="W272" s="21" t="s">
        <v>2119</v>
      </c>
      <c r="X272" s="21"/>
      <c r="Y272" s="21"/>
      <c r="Z272" s="21"/>
      <c r="AA272" s="77"/>
      <c r="AB272" s="77"/>
      <c r="AC272" s="77"/>
      <c r="AD272" s="77"/>
      <c r="AE272" s="77"/>
      <c r="AF272" s="77"/>
      <c r="AG272" s="77"/>
      <c r="AH272" s="77"/>
      <c r="AI272" s="77"/>
      <c r="AJ272" s="77"/>
      <c r="AK272" s="77"/>
      <c r="AL272" s="77"/>
      <c r="AM272" s="77"/>
      <c r="AN272" s="77"/>
      <c r="AO272" s="77"/>
      <c r="AP272" s="77"/>
      <c r="AQ272" s="77"/>
      <c r="AR272" s="77"/>
      <c r="AS272" s="77"/>
      <c r="AT272" s="77"/>
      <c r="AU272" s="77"/>
      <c r="AV272" s="77"/>
      <c r="AW272" s="77"/>
      <c r="AX272" s="77"/>
      <c r="AY272" s="77"/>
      <c r="AZ272" s="77"/>
      <c r="BA272" s="77"/>
      <c r="BB272" s="77"/>
      <c r="BC272" s="77"/>
      <c r="BD272" s="77"/>
      <c r="BE272" s="77"/>
      <c r="BF272" s="77"/>
      <c r="BG272" s="77"/>
      <c r="BH272" s="77"/>
      <c r="BI272" s="77"/>
      <c r="BJ272" s="77"/>
      <c r="BK272" s="77"/>
      <c r="BL272" s="77"/>
      <c r="BM272" s="77"/>
      <c r="BN272" s="77"/>
      <c r="BO272" s="77"/>
      <c r="BP272" s="77"/>
      <c r="BQ272" s="77"/>
      <c r="BR272" s="77"/>
      <c r="BS272" s="77"/>
      <c r="BT272" s="77"/>
      <c r="BU272" s="77"/>
      <c r="BV272" s="77"/>
      <c r="BW272" s="77"/>
      <c r="BX272" s="77"/>
      <c r="BY272" s="77"/>
      <c r="BZ272" s="77"/>
      <c r="CA272" s="77"/>
      <c r="CB272" s="77"/>
      <c r="CC272" s="77"/>
      <c r="CD272" s="77"/>
      <c r="CE272" s="77"/>
      <c r="CF272" s="77"/>
      <c r="CG272" s="77"/>
      <c r="CH272" s="77"/>
    </row>
    <row r="273" spans="1:86" ht="62" x14ac:dyDescent="0.35">
      <c r="A273" s="25">
        <v>272</v>
      </c>
      <c r="B273" s="25"/>
      <c r="C273" s="25"/>
      <c r="D273" s="24" t="s">
        <v>389</v>
      </c>
      <c r="E273" s="21" t="s">
        <v>390</v>
      </c>
      <c r="F273" s="22">
        <v>2004</v>
      </c>
      <c r="G273" s="37" t="s">
        <v>345</v>
      </c>
      <c r="H273" s="21" t="s">
        <v>2382</v>
      </c>
      <c r="I273" s="21" t="s">
        <v>2119</v>
      </c>
      <c r="J273" s="21" t="s">
        <v>2119</v>
      </c>
      <c r="K273" s="21" t="s">
        <v>2119</v>
      </c>
      <c r="L273" s="21" t="str">
        <f>INDEX(Location!$J$2:$J$109,MATCH(Catalogue!K273,Location!$I$2:$I$109,0))</f>
        <v>n/a</v>
      </c>
      <c r="M273" s="21" t="s">
        <v>2119</v>
      </c>
      <c r="N273" s="21" t="s">
        <v>2119</v>
      </c>
      <c r="O273" s="21" t="s">
        <v>2119</v>
      </c>
      <c r="P273" s="21" t="s">
        <v>2119</v>
      </c>
      <c r="Q273" s="21" t="s">
        <v>2119</v>
      </c>
      <c r="R273" s="21"/>
      <c r="S273" s="21" t="s">
        <v>25</v>
      </c>
      <c r="T273" s="21" t="s">
        <v>2119</v>
      </c>
      <c r="U273" s="21" t="s">
        <v>2153</v>
      </c>
      <c r="V273" s="21" t="s">
        <v>2153</v>
      </c>
      <c r="W273" s="21" t="s">
        <v>2119</v>
      </c>
      <c r="X273" s="21"/>
      <c r="Y273" s="21"/>
      <c r="Z273" s="21"/>
      <c r="AA273" s="77"/>
      <c r="AB273" s="77"/>
      <c r="AC273" s="77"/>
      <c r="AD273" s="77"/>
      <c r="AE273" s="77"/>
      <c r="AF273" s="77"/>
      <c r="AG273" s="77"/>
      <c r="AH273" s="77"/>
      <c r="AI273" s="77"/>
      <c r="AJ273" s="77"/>
      <c r="AK273" s="77"/>
      <c r="AL273" s="77"/>
      <c r="AM273" s="77"/>
      <c r="AN273" s="77"/>
      <c r="AO273" s="77"/>
      <c r="AP273" s="77"/>
      <c r="AQ273" s="77"/>
      <c r="AR273" s="77"/>
      <c r="AS273" s="77"/>
      <c r="AT273" s="77"/>
      <c r="AU273" s="77"/>
      <c r="AV273" s="77"/>
      <c r="AW273" s="77"/>
      <c r="AX273" s="77"/>
      <c r="AY273" s="77"/>
      <c r="AZ273" s="77"/>
      <c r="BA273" s="77"/>
      <c r="BB273" s="77"/>
      <c r="BC273" s="77"/>
      <c r="BD273" s="77"/>
      <c r="BE273" s="77"/>
      <c r="BF273" s="77"/>
      <c r="BG273" s="77"/>
      <c r="BH273" s="77"/>
      <c r="BI273" s="77"/>
      <c r="BJ273" s="77"/>
      <c r="BK273" s="77"/>
      <c r="BL273" s="77"/>
      <c r="BM273" s="77"/>
      <c r="BN273" s="77"/>
      <c r="BO273" s="77"/>
      <c r="BP273" s="77"/>
      <c r="BQ273" s="77"/>
      <c r="BR273" s="77"/>
      <c r="BS273" s="77"/>
      <c r="BT273" s="77"/>
      <c r="BU273" s="77"/>
      <c r="BV273" s="77"/>
      <c r="BW273" s="77"/>
      <c r="BX273" s="77"/>
      <c r="BY273" s="77"/>
      <c r="BZ273" s="77"/>
      <c r="CA273" s="77"/>
      <c r="CB273" s="77"/>
      <c r="CC273" s="77"/>
      <c r="CD273" s="77"/>
      <c r="CE273" s="77"/>
      <c r="CF273" s="77"/>
      <c r="CG273" s="77"/>
      <c r="CH273" s="77"/>
    </row>
    <row r="274" spans="1:86" ht="46.5" x14ac:dyDescent="0.35">
      <c r="A274" s="25">
        <v>273</v>
      </c>
      <c r="B274" s="25"/>
      <c r="C274" s="25"/>
      <c r="D274" s="24" t="s">
        <v>391</v>
      </c>
      <c r="E274" s="21" t="s">
        <v>392</v>
      </c>
      <c r="F274" s="22">
        <v>2003</v>
      </c>
      <c r="G274" s="37" t="s">
        <v>345</v>
      </c>
      <c r="H274" s="21" t="s">
        <v>2119</v>
      </c>
      <c r="I274" s="21" t="s">
        <v>806</v>
      </c>
      <c r="J274" s="85" t="s">
        <v>807</v>
      </c>
      <c r="K274" s="21" t="s">
        <v>2119</v>
      </c>
      <c r="L274" s="21" t="str">
        <f>INDEX(Location!$J$2:$J$109,MATCH(Catalogue!K274,Location!$I$2:$I$109,0))</f>
        <v>n/a</v>
      </c>
      <c r="M274" s="21" t="s">
        <v>2119</v>
      </c>
      <c r="N274" s="21" t="s">
        <v>2119</v>
      </c>
      <c r="O274" s="21" t="s">
        <v>2119</v>
      </c>
      <c r="P274" s="21" t="s">
        <v>2119</v>
      </c>
      <c r="Q274" s="21" t="s">
        <v>2119</v>
      </c>
      <c r="R274" s="21"/>
      <c r="S274" s="21" t="s">
        <v>2277</v>
      </c>
      <c r="T274" s="21" t="s">
        <v>2653</v>
      </c>
      <c r="U274" s="21" t="s">
        <v>1182</v>
      </c>
      <c r="V274" s="21" t="s">
        <v>2119</v>
      </c>
      <c r="W274" s="21" t="s">
        <v>2237</v>
      </c>
      <c r="X274" s="21"/>
      <c r="Y274" s="21"/>
      <c r="Z274" s="21"/>
      <c r="AA274" s="77"/>
      <c r="AB274" s="77"/>
      <c r="AC274" s="77" t="s">
        <v>393</v>
      </c>
      <c r="AD274" s="77"/>
      <c r="AE274" s="77"/>
      <c r="AF274" s="77"/>
      <c r="AG274" s="77"/>
      <c r="AH274" s="77"/>
      <c r="AI274" s="77"/>
      <c r="AJ274" s="77"/>
      <c r="AK274" s="77"/>
      <c r="AL274" s="77"/>
      <c r="AM274" s="77"/>
      <c r="AN274" s="77"/>
      <c r="AO274" s="77"/>
      <c r="AP274" s="77"/>
      <c r="AQ274" s="77"/>
      <c r="AR274" s="77"/>
      <c r="AS274" s="77"/>
      <c r="AT274" s="77"/>
      <c r="AU274" s="77"/>
      <c r="AV274" s="77"/>
      <c r="AW274" s="77"/>
      <c r="AX274" s="77"/>
      <c r="AY274" s="77"/>
      <c r="AZ274" s="77"/>
      <c r="BA274" s="77"/>
      <c r="BB274" s="77"/>
      <c r="BC274" s="77"/>
      <c r="BD274" s="77"/>
      <c r="BE274" s="77"/>
      <c r="BF274" s="77"/>
      <c r="BG274" s="77"/>
      <c r="BH274" s="77"/>
      <c r="BI274" s="77"/>
      <c r="BJ274" s="77"/>
      <c r="BK274" s="77"/>
      <c r="BL274" s="77"/>
      <c r="BM274" s="77"/>
      <c r="BN274" s="77"/>
      <c r="BO274" s="77"/>
      <c r="BP274" s="77"/>
      <c r="BQ274" s="77"/>
      <c r="BR274" s="77"/>
      <c r="BS274" s="77"/>
      <c r="BT274" s="77"/>
      <c r="BU274" s="77"/>
      <c r="BV274" s="77"/>
      <c r="BW274" s="77"/>
      <c r="BX274" s="77"/>
      <c r="BY274" s="77"/>
      <c r="BZ274" s="77"/>
      <c r="CA274" s="77"/>
      <c r="CB274" s="77"/>
      <c r="CC274" s="77"/>
      <c r="CD274" s="77"/>
      <c r="CE274" s="77"/>
      <c r="CF274" s="77"/>
      <c r="CG274" s="77"/>
      <c r="CH274" s="77"/>
    </row>
    <row r="275" spans="1:86" ht="77.5" x14ac:dyDescent="0.35">
      <c r="A275" s="25">
        <v>274</v>
      </c>
      <c r="B275" s="25"/>
      <c r="C275" s="25"/>
      <c r="D275" s="24" t="s">
        <v>395</v>
      </c>
      <c r="E275" s="21" t="s">
        <v>400</v>
      </c>
      <c r="F275" s="22">
        <v>2003</v>
      </c>
      <c r="G275" s="37" t="s">
        <v>345</v>
      </c>
      <c r="H275" s="21" t="s">
        <v>2119</v>
      </c>
      <c r="I275" s="21" t="s">
        <v>2119</v>
      </c>
      <c r="J275" s="21" t="s">
        <v>2119</v>
      </c>
      <c r="K275" s="21" t="s">
        <v>1113</v>
      </c>
      <c r="L275" s="21" t="str">
        <f>INDEX(Location!$J$2:$J$109,MATCH(Catalogue!K275,Location!$I$2:$I$109,0))</f>
        <v>UK9010111</v>
      </c>
      <c r="M275" s="21" t="s">
        <v>2119</v>
      </c>
      <c r="N275" s="21" t="s">
        <v>2119</v>
      </c>
      <c r="O275" s="21"/>
      <c r="P275" s="21"/>
      <c r="Q275" s="21"/>
      <c r="R275" s="21"/>
      <c r="S275" s="21" t="s">
        <v>2292</v>
      </c>
      <c r="T275" s="21" t="s">
        <v>2119</v>
      </c>
      <c r="U275" s="21" t="s">
        <v>49</v>
      </c>
      <c r="V275" s="21" t="s">
        <v>2119</v>
      </c>
      <c r="W275" s="21" t="s">
        <v>2119</v>
      </c>
      <c r="X275" s="21"/>
      <c r="Y275" s="21"/>
      <c r="Z275" s="21"/>
      <c r="AA275" s="77"/>
      <c r="AB275" s="77"/>
      <c r="AC275" s="77"/>
      <c r="AD275" s="77"/>
      <c r="AE275" s="77"/>
      <c r="AF275" s="77"/>
      <c r="AG275" s="77"/>
      <c r="AH275" s="77"/>
      <c r="AI275" s="77"/>
      <c r="AJ275" s="77"/>
      <c r="AK275" s="77"/>
      <c r="AL275" s="77"/>
      <c r="AM275" s="77"/>
      <c r="AN275" s="77"/>
      <c r="AO275" s="77"/>
      <c r="AP275" s="77"/>
      <c r="AQ275" s="77"/>
      <c r="AR275" s="77"/>
      <c r="AS275" s="77"/>
      <c r="AT275" s="77"/>
      <c r="AU275" s="77"/>
      <c r="AV275" s="77"/>
      <c r="AW275" s="77"/>
      <c r="AX275" s="77"/>
      <c r="AY275" s="77"/>
      <c r="AZ275" s="77"/>
      <c r="BA275" s="77"/>
      <c r="BB275" s="77"/>
      <c r="BC275" s="77"/>
      <c r="BD275" s="77"/>
      <c r="BE275" s="77"/>
      <c r="BF275" s="77"/>
      <c r="BG275" s="77"/>
      <c r="BH275" s="77"/>
      <c r="BI275" s="77"/>
      <c r="BJ275" s="77"/>
      <c r="BK275" s="77"/>
      <c r="BL275" s="77"/>
      <c r="BM275" s="77"/>
      <c r="BN275" s="77"/>
      <c r="BO275" s="77"/>
      <c r="BP275" s="77"/>
      <c r="BQ275" s="77"/>
      <c r="BR275" s="77"/>
      <c r="BS275" s="77"/>
      <c r="BT275" s="77"/>
      <c r="BU275" s="77"/>
      <c r="BV275" s="77"/>
      <c r="BW275" s="77"/>
      <c r="BX275" s="77"/>
      <c r="BY275" s="77"/>
      <c r="BZ275" s="77"/>
      <c r="CA275" s="77"/>
      <c r="CB275" s="77"/>
      <c r="CC275" s="77"/>
      <c r="CD275" s="77"/>
      <c r="CE275" s="77"/>
      <c r="CF275" s="77"/>
      <c r="CG275" s="77"/>
      <c r="CH275" s="77"/>
    </row>
    <row r="276" spans="1:86" ht="124" x14ac:dyDescent="0.35">
      <c r="A276" s="25">
        <v>275</v>
      </c>
      <c r="B276" s="25"/>
      <c r="C276" s="25"/>
      <c r="D276" s="24" t="s">
        <v>397</v>
      </c>
      <c r="E276" s="21" t="s">
        <v>400</v>
      </c>
      <c r="F276" s="22">
        <v>2003</v>
      </c>
      <c r="G276" s="37" t="s">
        <v>345</v>
      </c>
      <c r="H276" s="21" t="s">
        <v>2119</v>
      </c>
      <c r="I276" s="21" t="s">
        <v>2490</v>
      </c>
      <c r="J276" s="21" t="s">
        <v>2491</v>
      </c>
      <c r="K276" s="21" t="s">
        <v>2492</v>
      </c>
      <c r="L276" s="21" t="s">
        <v>6113</v>
      </c>
      <c r="M276" s="21" t="s">
        <v>2119</v>
      </c>
      <c r="N276" s="21" t="s">
        <v>2119</v>
      </c>
      <c r="O276" s="21" t="s">
        <v>2119</v>
      </c>
      <c r="P276" s="21" t="s">
        <v>2119</v>
      </c>
      <c r="Q276" s="21" t="s">
        <v>2119</v>
      </c>
      <c r="R276" s="21"/>
      <c r="S276" s="21" t="s">
        <v>2292</v>
      </c>
      <c r="T276" s="21" t="s">
        <v>3187</v>
      </c>
      <c r="U276" s="21" t="s">
        <v>2153</v>
      </c>
      <c r="V276" s="21" t="s">
        <v>2493</v>
      </c>
      <c r="W276" s="21" t="s">
        <v>2494</v>
      </c>
      <c r="X276" s="21"/>
      <c r="Y276" s="21"/>
      <c r="Z276" s="21"/>
      <c r="AA276" s="77"/>
      <c r="AB276" s="77"/>
      <c r="AC276" s="77"/>
      <c r="AD276" s="77"/>
      <c r="AE276" s="77"/>
      <c r="AF276" s="77"/>
      <c r="AG276" s="77"/>
      <c r="AH276" s="77"/>
      <c r="AI276" s="77"/>
      <c r="AJ276" s="77"/>
      <c r="AK276" s="77"/>
      <c r="AL276" s="77"/>
      <c r="AM276" s="77"/>
      <c r="AN276" s="77"/>
      <c r="AO276" s="77"/>
      <c r="AP276" s="77"/>
      <c r="AQ276" s="77"/>
      <c r="AR276" s="77"/>
      <c r="AS276" s="77"/>
      <c r="AT276" s="77"/>
      <c r="AU276" s="77"/>
      <c r="AV276" s="77"/>
      <c r="AW276" s="77"/>
      <c r="AX276" s="77"/>
      <c r="AY276" s="77"/>
      <c r="AZ276" s="77"/>
      <c r="BA276" s="77"/>
      <c r="BB276" s="77"/>
      <c r="BC276" s="77"/>
      <c r="BD276" s="77"/>
      <c r="BE276" s="77"/>
      <c r="BF276" s="77"/>
      <c r="BG276" s="77"/>
      <c r="BH276" s="77"/>
      <c r="BI276" s="77"/>
      <c r="BJ276" s="77"/>
      <c r="BK276" s="77"/>
      <c r="BL276" s="77"/>
      <c r="BM276" s="77"/>
      <c r="BN276" s="77"/>
      <c r="BO276" s="77"/>
      <c r="BP276" s="77"/>
      <c r="BQ276" s="77"/>
      <c r="BR276" s="77"/>
      <c r="BS276" s="77"/>
      <c r="BT276" s="77"/>
      <c r="BU276" s="77"/>
      <c r="BV276" s="77"/>
      <c r="BW276" s="77"/>
      <c r="BX276" s="77"/>
      <c r="BY276" s="77"/>
      <c r="BZ276" s="77"/>
      <c r="CA276" s="77"/>
      <c r="CB276" s="77"/>
      <c r="CC276" s="77"/>
      <c r="CD276" s="77"/>
      <c r="CE276" s="77"/>
      <c r="CF276" s="77"/>
      <c r="CG276" s="77"/>
      <c r="CH276" s="77"/>
    </row>
    <row r="277" spans="1:86" ht="93" x14ac:dyDescent="0.35">
      <c r="A277" s="25">
        <v>276</v>
      </c>
      <c r="B277" s="25"/>
      <c r="C277" s="25"/>
      <c r="D277" s="24" t="s">
        <v>396</v>
      </c>
      <c r="E277" s="21" t="s">
        <v>400</v>
      </c>
      <c r="F277" s="22">
        <v>2003</v>
      </c>
      <c r="G277" s="37" t="s">
        <v>345</v>
      </c>
      <c r="H277" s="21" t="s">
        <v>2119</v>
      </c>
      <c r="I277" s="21" t="s">
        <v>798</v>
      </c>
      <c r="J277" s="85" t="s">
        <v>799</v>
      </c>
      <c r="K277" s="21" t="s">
        <v>2119</v>
      </c>
      <c r="L277" s="21" t="str">
        <f>INDEX(Location!$J$2:$J$109,MATCH(Catalogue!K277,Location!$I$2:$I$109,0))</f>
        <v>n/a</v>
      </c>
      <c r="M277" s="21" t="s">
        <v>2119</v>
      </c>
      <c r="N277" s="21" t="s">
        <v>2119</v>
      </c>
      <c r="O277" s="21" t="s">
        <v>2119</v>
      </c>
      <c r="P277" s="21" t="s">
        <v>2119</v>
      </c>
      <c r="Q277" s="21" t="s">
        <v>2119</v>
      </c>
      <c r="R277" s="21"/>
      <c r="S277" s="21" t="s">
        <v>2292</v>
      </c>
      <c r="T277" s="21" t="s">
        <v>3187</v>
      </c>
      <c r="U277" s="21" t="s">
        <v>1183</v>
      </c>
      <c r="V277" s="21" t="s">
        <v>2119</v>
      </c>
      <c r="W277" s="21" t="s">
        <v>2489</v>
      </c>
      <c r="X277" s="21"/>
      <c r="Y277" s="21"/>
      <c r="Z277" s="21"/>
      <c r="AA277" s="77"/>
      <c r="AB277" s="77"/>
      <c r="AC277" s="77"/>
      <c r="AD277" s="77"/>
      <c r="AE277" s="77"/>
      <c r="AF277" s="77"/>
      <c r="AG277" s="77"/>
      <c r="AH277" s="77"/>
      <c r="AI277" s="77"/>
      <c r="AJ277" s="77"/>
      <c r="AK277" s="77"/>
      <c r="AL277" s="77"/>
      <c r="AM277" s="77"/>
      <c r="AN277" s="77"/>
      <c r="AO277" s="77"/>
      <c r="AP277" s="77"/>
      <c r="AQ277" s="77"/>
      <c r="AR277" s="77"/>
      <c r="AS277" s="77"/>
      <c r="AT277" s="77"/>
      <c r="AU277" s="77"/>
      <c r="AV277" s="77"/>
      <c r="AW277" s="77"/>
      <c r="AX277" s="77"/>
      <c r="AY277" s="77"/>
      <c r="AZ277" s="77"/>
      <c r="BA277" s="77"/>
      <c r="BB277" s="77"/>
      <c r="BC277" s="77"/>
      <c r="BD277" s="77"/>
      <c r="BE277" s="77"/>
      <c r="BF277" s="77"/>
      <c r="BG277" s="77"/>
      <c r="BH277" s="77"/>
      <c r="BI277" s="77"/>
      <c r="BJ277" s="77"/>
      <c r="BK277" s="77"/>
      <c r="BL277" s="77"/>
      <c r="BM277" s="77"/>
      <c r="BN277" s="77"/>
      <c r="BO277" s="77"/>
      <c r="BP277" s="77"/>
      <c r="BQ277" s="77"/>
      <c r="BR277" s="77"/>
      <c r="BS277" s="77"/>
      <c r="BT277" s="77"/>
      <c r="BU277" s="77"/>
      <c r="BV277" s="77"/>
      <c r="BW277" s="77"/>
      <c r="BX277" s="77"/>
      <c r="BY277" s="77"/>
      <c r="BZ277" s="77"/>
      <c r="CA277" s="77"/>
      <c r="CB277" s="77"/>
      <c r="CC277" s="77"/>
      <c r="CD277" s="77"/>
      <c r="CE277" s="77"/>
      <c r="CF277" s="77"/>
      <c r="CG277" s="77"/>
      <c r="CH277" s="77"/>
    </row>
    <row r="278" spans="1:86" ht="77.5" x14ac:dyDescent="0.35">
      <c r="A278" s="25">
        <v>277</v>
      </c>
      <c r="B278" s="25"/>
      <c r="C278" s="25"/>
      <c r="D278" s="24" t="s">
        <v>398</v>
      </c>
      <c r="E278" s="21" t="s">
        <v>400</v>
      </c>
      <c r="F278" s="22">
        <v>2003</v>
      </c>
      <c r="G278" s="37" t="s">
        <v>345</v>
      </c>
      <c r="H278" s="21" t="s">
        <v>2119</v>
      </c>
      <c r="I278" s="21" t="s">
        <v>2119</v>
      </c>
      <c r="J278" s="21" t="s">
        <v>2119</v>
      </c>
      <c r="K278" s="21" t="s">
        <v>1027</v>
      </c>
      <c r="L278" s="21" t="str">
        <f>INDEX(Location!$J$2:$J$109,MATCH(Catalogue!K278,Location!$I$2:$I$109,0))</f>
        <v>UK9010081</v>
      </c>
      <c r="M278" s="21" t="s">
        <v>2119</v>
      </c>
      <c r="N278" s="21" t="s">
        <v>2119</v>
      </c>
      <c r="O278" s="21" t="s">
        <v>2119</v>
      </c>
      <c r="P278" s="21" t="s">
        <v>2119</v>
      </c>
      <c r="Q278" s="21" t="s">
        <v>2119</v>
      </c>
      <c r="R278" s="21"/>
      <c r="S278" s="21" t="s">
        <v>2292</v>
      </c>
      <c r="T278" s="21" t="s">
        <v>1178</v>
      </c>
      <c r="U278" s="21" t="s">
        <v>49</v>
      </c>
      <c r="V278" s="21" t="s">
        <v>2119</v>
      </c>
      <c r="W278" s="21" t="s">
        <v>2119</v>
      </c>
      <c r="X278" s="21"/>
      <c r="Y278" s="21"/>
      <c r="Z278" s="21"/>
      <c r="AA278" s="77"/>
      <c r="AB278" s="77"/>
      <c r="AC278" s="77"/>
      <c r="AD278" s="77"/>
      <c r="AE278" s="77"/>
      <c r="AF278" s="77"/>
      <c r="AG278" s="77"/>
      <c r="AH278" s="77"/>
      <c r="AI278" s="77"/>
      <c r="AJ278" s="77"/>
      <c r="AK278" s="77"/>
      <c r="AL278" s="77"/>
      <c r="AM278" s="77"/>
      <c r="AN278" s="77"/>
      <c r="AO278" s="77"/>
      <c r="AP278" s="77"/>
      <c r="AQ278" s="77"/>
      <c r="AR278" s="77"/>
      <c r="AS278" s="77"/>
      <c r="AT278" s="77"/>
      <c r="AU278" s="77"/>
      <c r="AV278" s="77"/>
      <c r="AW278" s="77"/>
      <c r="AX278" s="77"/>
      <c r="AY278" s="77"/>
      <c r="AZ278" s="77"/>
      <c r="BA278" s="77"/>
      <c r="BB278" s="77"/>
      <c r="BC278" s="77"/>
      <c r="BD278" s="77"/>
      <c r="BE278" s="77"/>
      <c r="BF278" s="77"/>
      <c r="BG278" s="77"/>
      <c r="BH278" s="77"/>
      <c r="BI278" s="77"/>
      <c r="BJ278" s="77"/>
      <c r="BK278" s="77"/>
      <c r="BL278" s="77"/>
      <c r="BM278" s="77"/>
      <c r="BN278" s="77"/>
      <c r="BO278" s="77"/>
      <c r="BP278" s="77"/>
      <c r="BQ278" s="77"/>
      <c r="BR278" s="77"/>
      <c r="BS278" s="77"/>
      <c r="BT278" s="77"/>
      <c r="BU278" s="77"/>
      <c r="BV278" s="77"/>
      <c r="BW278" s="77"/>
      <c r="BX278" s="77"/>
      <c r="BY278" s="77"/>
      <c r="BZ278" s="77"/>
      <c r="CA278" s="77"/>
      <c r="CB278" s="77"/>
      <c r="CC278" s="77"/>
      <c r="CD278" s="77"/>
      <c r="CE278" s="77"/>
      <c r="CF278" s="77"/>
      <c r="CG278" s="77"/>
      <c r="CH278" s="77"/>
    </row>
    <row r="279" spans="1:86" ht="77.5" x14ac:dyDescent="0.35">
      <c r="A279" s="25">
        <v>278</v>
      </c>
      <c r="B279" s="25"/>
      <c r="C279" s="25"/>
      <c r="D279" s="24" t="s">
        <v>399</v>
      </c>
      <c r="E279" s="21" t="s">
        <v>400</v>
      </c>
      <c r="F279" s="22">
        <v>2003</v>
      </c>
      <c r="G279" s="37" t="s">
        <v>345</v>
      </c>
      <c r="H279" s="21" t="s">
        <v>2119</v>
      </c>
      <c r="I279" s="21" t="s">
        <v>894</v>
      </c>
      <c r="J279" s="85" t="s">
        <v>895</v>
      </c>
      <c r="K279" s="21" t="s">
        <v>2119</v>
      </c>
      <c r="L279" s="21" t="s">
        <v>2119</v>
      </c>
      <c r="M279" s="21" t="s">
        <v>1953</v>
      </c>
      <c r="N279" s="21" t="s">
        <v>2119</v>
      </c>
      <c r="O279" s="21" t="s">
        <v>2119</v>
      </c>
      <c r="P279" s="21" t="s">
        <v>2119</v>
      </c>
      <c r="Q279" s="21" t="s">
        <v>2119</v>
      </c>
      <c r="R279" s="21"/>
      <c r="S279" s="21" t="s">
        <v>2292</v>
      </c>
      <c r="T279" s="21" t="s">
        <v>3187</v>
      </c>
      <c r="U279" s="21" t="s">
        <v>2453</v>
      </c>
      <c r="V279" s="21" t="s">
        <v>2452</v>
      </c>
      <c r="W279" s="21" t="s">
        <v>2454</v>
      </c>
      <c r="X279" s="21"/>
      <c r="Y279" s="21"/>
      <c r="Z279" s="21"/>
      <c r="AA279" s="77"/>
      <c r="AB279" s="77"/>
      <c r="AC279" s="77"/>
      <c r="AD279" s="77"/>
      <c r="AE279" s="77"/>
      <c r="AF279" s="77"/>
      <c r="AG279" s="77"/>
      <c r="AH279" s="77"/>
      <c r="AI279" s="77"/>
      <c r="AJ279" s="77"/>
      <c r="AK279" s="77"/>
      <c r="AL279" s="77"/>
      <c r="AM279" s="77"/>
      <c r="AN279" s="77"/>
      <c r="AO279" s="77"/>
      <c r="AP279" s="77"/>
      <c r="AQ279" s="77"/>
      <c r="AR279" s="77"/>
      <c r="AS279" s="77"/>
      <c r="AT279" s="77"/>
      <c r="AU279" s="77"/>
      <c r="AV279" s="77"/>
      <c r="AW279" s="77"/>
      <c r="AX279" s="77"/>
      <c r="AY279" s="77"/>
      <c r="AZ279" s="77"/>
      <c r="BA279" s="77"/>
      <c r="BB279" s="77"/>
      <c r="BC279" s="77"/>
      <c r="BD279" s="77"/>
      <c r="BE279" s="77"/>
      <c r="BF279" s="77"/>
      <c r="BG279" s="77"/>
      <c r="BH279" s="77"/>
      <c r="BI279" s="77"/>
      <c r="BJ279" s="77"/>
      <c r="BK279" s="77"/>
      <c r="BL279" s="77"/>
      <c r="BM279" s="77"/>
      <c r="BN279" s="77"/>
      <c r="BO279" s="77"/>
      <c r="BP279" s="77"/>
      <c r="BQ279" s="77"/>
      <c r="BR279" s="77"/>
      <c r="BS279" s="77"/>
      <c r="BT279" s="77"/>
      <c r="BU279" s="77"/>
      <c r="BV279" s="77"/>
      <c r="BW279" s="77"/>
      <c r="BX279" s="77"/>
      <c r="BY279" s="77"/>
      <c r="BZ279" s="77"/>
      <c r="CA279" s="77"/>
      <c r="CB279" s="77"/>
      <c r="CC279" s="77"/>
      <c r="CD279" s="77"/>
      <c r="CE279" s="77"/>
      <c r="CF279" s="77"/>
      <c r="CG279" s="77"/>
      <c r="CH279" s="77"/>
    </row>
    <row r="280" spans="1:86" ht="77.5" x14ac:dyDescent="0.35">
      <c r="A280" s="25">
        <v>279</v>
      </c>
      <c r="B280" s="25"/>
      <c r="C280" s="25"/>
      <c r="D280" s="24" t="s">
        <v>2448</v>
      </c>
      <c r="E280" s="21" t="s">
        <v>400</v>
      </c>
      <c r="F280" s="22">
        <v>2003</v>
      </c>
      <c r="G280" s="37" t="s">
        <v>345</v>
      </c>
      <c r="H280" s="21" t="s">
        <v>2119</v>
      </c>
      <c r="I280" s="21" t="s">
        <v>771</v>
      </c>
      <c r="J280" s="85" t="s">
        <v>772</v>
      </c>
      <c r="K280" s="21" t="s">
        <v>997</v>
      </c>
      <c r="L280" s="21" t="str">
        <f>INDEX(Location!$J$2:$J$109,MATCH(Catalogue!K279,Location!$I$2:$I$109,0))</f>
        <v>n/a</v>
      </c>
      <c r="M280" s="21" t="s">
        <v>1908</v>
      </c>
      <c r="N280" s="21" t="s">
        <v>2119</v>
      </c>
      <c r="O280" s="21" t="s">
        <v>997</v>
      </c>
      <c r="P280" s="21" t="s">
        <v>2119</v>
      </c>
      <c r="Q280" s="21" t="s">
        <v>2119</v>
      </c>
      <c r="R280" s="21"/>
      <c r="S280" s="21" t="s">
        <v>2292</v>
      </c>
      <c r="T280" s="21" t="s">
        <v>3187</v>
      </c>
      <c r="U280" s="21" t="s">
        <v>2450</v>
      </c>
      <c r="V280" s="21" t="s">
        <v>2451</v>
      </c>
      <c r="W280" s="21" t="s">
        <v>2449</v>
      </c>
      <c r="X280" s="21"/>
      <c r="Y280" s="21"/>
      <c r="Z280" s="21"/>
      <c r="AA280" s="77"/>
      <c r="AB280" s="77"/>
      <c r="AC280" s="77"/>
      <c r="AD280" s="77"/>
      <c r="AE280" s="77"/>
      <c r="AF280" s="77"/>
      <c r="AG280" s="77"/>
      <c r="AH280" s="77"/>
      <c r="AI280" s="77"/>
      <c r="AJ280" s="77"/>
      <c r="AK280" s="77"/>
      <c r="AL280" s="77"/>
      <c r="AM280" s="77"/>
      <c r="AN280" s="77"/>
      <c r="AO280" s="77"/>
      <c r="AP280" s="77"/>
      <c r="AQ280" s="77"/>
      <c r="AR280" s="77"/>
      <c r="AS280" s="77"/>
      <c r="AT280" s="77"/>
      <c r="AU280" s="77"/>
      <c r="AV280" s="77"/>
      <c r="AW280" s="77"/>
      <c r="AX280" s="77"/>
      <c r="AY280" s="77"/>
      <c r="AZ280" s="77"/>
      <c r="BA280" s="77"/>
      <c r="BB280" s="77"/>
      <c r="BC280" s="77"/>
      <c r="BD280" s="77"/>
      <c r="BE280" s="77"/>
      <c r="BF280" s="77"/>
      <c r="BG280" s="77"/>
      <c r="BH280" s="77"/>
      <c r="BI280" s="77"/>
      <c r="BJ280" s="77"/>
      <c r="BK280" s="77"/>
      <c r="BL280" s="77"/>
      <c r="BM280" s="77"/>
      <c r="BN280" s="77"/>
      <c r="BO280" s="77"/>
      <c r="BP280" s="77"/>
      <c r="BQ280" s="77"/>
      <c r="BR280" s="77"/>
      <c r="BS280" s="77"/>
      <c r="BT280" s="77"/>
      <c r="BU280" s="77"/>
      <c r="BV280" s="77"/>
      <c r="BW280" s="77"/>
      <c r="BX280" s="77"/>
      <c r="BY280" s="77"/>
      <c r="BZ280" s="77"/>
      <c r="CA280" s="77"/>
      <c r="CB280" s="77"/>
      <c r="CC280" s="77"/>
      <c r="CD280" s="77"/>
      <c r="CE280" s="77"/>
      <c r="CF280" s="77"/>
      <c r="CG280" s="77"/>
      <c r="CH280" s="77"/>
    </row>
    <row r="281" spans="1:86" ht="46.5" x14ac:dyDescent="0.35">
      <c r="A281" s="25">
        <v>280</v>
      </c>
      <c r="B281" s="25"/>
      <c r="C281" s="25"/>
      <c r="D281" s="38" t="s">
        <v>401</v>
      </c>
      <c r="E281" s="37" t="s">
        <v>402</v>
      </c>
      <c r="F281" s="22">
        <v>1991</v>
      </c>
      <c r="G281" s="21" t="s">
        <v>266</v>
      </c>
      <c r="H281" s="21" t="s">
        <v>2256</v>
      </c>
      <c r="I281" s="21" t="s">
        <v>2119</v>
      </c>
      <c r="J281" s="21" t="s">
        <v>2119</v>
      </c>
      <c r="K281" s="21" t="s">
        <v>2119</v>
      </c>
      <c r="L281" s="21" t="str">
        <f>INDEX(Location!$J$2:$J$109,MATCH(Catalogue!K280,Location!$I$2:$I$109,0))</f>
        <v>UK9010091</v>
      </c>
      <c r="M281" s="21" t="s">
        <v>2119</v>
      </c>
      <c r="N281" s="21" t="s">
        <v>2119</v>
      </c>
      <c r="O281" s="21" t="s">
        <v>2119</v>
      </c>
      <c r="P281" s="21" t="s">
        <v>2119</v>
      </c>
      <c r="Q281" s="21" t="s">
        <v>2119</v>
      </c>
      <c r="R281" s="21"/>
      <c r="S281" s="21" t="s">
        <v>2257</v>
      </c>
      <c r="T281" s="21" t="s">
        <v>2119</v>
      </c>
      <c r="U281" s="21" t="s">
        <v>49</v>
      </c>
      <c r="V281" s="21" t="s">
        <v>1705</v>
      </c>
      <c r="W281" s="21" t="s">
        <v>2119</v>
      </c>
      <c r="X281" s="21"/>
      <c r="Y281" s="21"/>
      <c r="Z281" s="21"/>
      <c r="AA281" s="77"/>
      <c r="AB281" s="77"/>
      <c r="AC281" s="77"/>
      <c r="AD281" s="77"/>
      <c r="AE281" s="77"/>
      <c r="AF281" s="77"/>
      <c r="AG281" s="77"/>
      <c r="AH281" s="77"/>
      <c r="AI281" s="77"/>
      <c r="AJ281" s="77"/>
      <c r="AK281" s="77"/>
      <c r="AL281" s="77"/>
      <c r="AM281" s="77"/>
      <c r="AN281" s="77"/>
      <c r="AO281" s="77"/>
      <c r="AP281" s="77"/>
      <c r="AQ281" s="77"/>
      <c r="AR281" s="77"/>
      <c r="AS281" s="77"/>
      <c r="AT281" s="77"/>
      <c r="AU281" s="77"/>
      <c r="AV281" s="77"/>
      <c r="AW281" s="77"/>
      <c r="AX281" s="77"/>
      <c r="AY281" s="77"/>
      <c r="AZ281" s="77"/>
      <c r="BA281" s="77"/>
      <c r="BB281" s="77"/>
      <c r="BC281" s="77"/>
      <c r="BD281" s="77"/>
      <c r="BE281" s="77"/>
      <c r="BF281" s="77"/>
      <c r="BG281" s="77"/>
      <c r="BH281" s="77"/>
      <c r="BI281" s="77"/>
      <c r="BJ281" s="77"/>
      <c r="BK281" s="77"/>
      <c r="BL281" s="77"/>
      <c r="BM281" s="77"/>
      <c r="BN281" s="77"/>
      <c r="BO281" s="77"/>
      <c r="BP281" s="77"/>
      <c r="BQ281" s="77"/>
      <c r="BR281" s="77"/>
      <c r="BS281" s="77"/>
      <c r="BT281" s="77"/>
      <c r="BU281" s="77"/>
      <c r="BV281" s="77"/>
      <c r="BW281" s="77"/>
      <c r="BX281" s="77"/>
      <c r="BY281" s="77"/>
      <c r="BZ281" s="77"/>
      <c r="CA281" s="77"/>
      <c r="CB281" s="77"/>
      <c r="CC281" s="77"/>
      <c r="CD281" s="77"/>
      <c r="CE281" s="77"/>
      <c r="CF281" s="77"/>
      <c r="CG281" s="77"/>
      <c r="CH281" s="77"/>
    </row>
    <row r="282" spans="1:86" ht="62" x14ac:dyDescent="0.35">
      <c r="A282" s="25">
        <v>281</v>
      </c>
      <c r="B282" s="25"/>
      <c r="C282" s="25"/>
      <c r="D282" s="38" t="s">
        <v>403</v>
      </c>
      <c r="E282" s="37" t="s">
        <v>404</v>
      </c>
      <c r="F282" s="22">
        <v>1991</v>
      </c>
      <c r="G282" s="21" t="s">
        <v>266</v>
      </c>
      <c r="H282" s="21" t="s">
        <v>2259</v>
      </c>
      <c r="I282" s="21" t="s">
        <v>2119</v>
      </c>
      <c r="J282" s="21" t="s">
        <v>2119</v>
      </c>
      <c r="K282" s="21" t="s">
        <v>2119</v>
      </c>
      <c r="L282" s="21" t="str">
        <f>INDEX(Location!$J$2:$J$109,MATCH(Catalogue!K281,Location!$I$2:$I$109,0))</f>
        <v>n/a</v>
      </c>
      <c r="M282" s="21" t="s">
        <v>2119</v>
      </c>
      <c r="N282" s="21" t="s">
        <v>2119</v>
      </c>
      <c r="O282" s="21" t="s">
        <v>2119</v>
      </c>
      <c r="P282" s="21" t="s">
        <v>2119</v>
      </c>
      <c r="Q282" s="21" t="s">
        <v>2119</v>
      </c>
      <c r="R282" s="21"/>
      <c r="S282" s="21" t="s">
        <v>2258</v>
      </c>
      <c r="T282" s="21" t="s">
        <v>3187</v>
      </c>
      <c r="U282" s="21" t="s">
        <v>2177</v>
      </c>
      <c r="V282" s="21" t="s">
        <v>2119</v>
      </c>
      <c r="W282" s="21" t="s">
        <v>2119</v>
      </c>
      <c r="X282" s="21"/>
      <c r="Y282" s="21"/>
      <c r="Z282" s="21"/>
      <c r="AA282" s="77"/>
      <c r="AB282" s="77"/>
      <c r="AC282" s="77"/>
      <c r="AD282" s="77"/>
      <c r="AE282" s="77"/>
      <c r="AF282" s="77"/>
      <c r="AG282" s="77"/>
      <c r="AH282" s="77"/>
      <c r="AI282" s="77"/>
      <c r="AJ282" s="77"/>
      <c r="AK282" s="77"/>
      <c r="AL282" s="77"/>
      <c r="AM282" s="77"/>
      <c r="AN282" s="77"/>
      <c r="AO282" s="77"/>
      <c r="AP282" s="77"/>
      <c r="AQ282" s="77"/>
      <c r="AR282" s="77"/>
      <c r="AS282" s="77"/>
      <c r="AT282" s="77"/>
      <c r="AU282" s="77"/>
      <c r="AV282" s="77"/>
      <c r="AW282" s="77"/>
      <c r="AX282" s="77"/>
      <c r="AY282" s="77"/>
      <c r="AZ282" s="77"/>
      <c r="BA282" s="77"/>
      <c r="BB282" s="77"/>
      <c r="BC282" s="77"/>
      <c r="BD282" s="77"/>
      <c r="BE282" s="77"/>
      <c r="BF282" s="77"/>
      <c r="BG282" s="77"/>
      <c r="BH282" s="77"/>
      <c r="BI282" s="77"/>
      <c r="BJ282" s="77"/>
      <c r="BK282" s="77"/>
      <c r="BL282" s="77"/>
      <c r="BM282" s="77"/>
      <c r="BN282" s="77"/>
      <c r="BO282" s="77"/>
      <c r="BP282" s="77"/>
      <c r="BQ282" s="77"/>
      <c r="BR282" s="77"/>
      <c r="BS282" s="77"/>
      <c r="BT282" s="77"/>
      <c r="BU282" s="77"/>
      <c r="BV282" s="77"/>
      <c r="BW282" s="77"/>
      <c r="BX282" s="77"/>
      <c r="BY282" s="77"/>
      <c r="BZ282" s="77"/>
      <c r="CA282" s="77"/>
      <c r="CB282" s="77"/>
      <c r="CC282" s="77"/>
      <c r="CD282" s="77"/>
      <c r="CE282" s="77"/>
      <c r="CF282" s="77"/>
      <c r="CG282" s="77"/>
      <c r="CH282" s="77"/>
    </row>
    <row r="283" spans="1:86" ht="77.5" x14ac:dyDescent="0.35">
      <c r="A283" s="25">
        <v>282</v>
      </c>
      <c r="B283" s="25"/>
      <c r="C283" s="25"/>
      <c r="D283" s="38" t="s">
        <v>405</v>
      </c>
      <c r="E283" s="41" t="s">
        <v>406</v>
      </c>
      <c r="F283" s="22">
        <v>1991</v>
      </c>
      <c r="G283" s="21" t="s">
        <v>266</v>
      </c>
      <c r="H283" s="21" t="s">
        <v>2260</v>
      </c>
      <c r="I283" s="21" t="s">
        <v>2119</v>
      </c>
      <c r="J283" s="21" t="s">
        <v>2119</v>
      </c>
      <c r="K283" s="21" t="s">
        <v>2119</v>
      </c>
      <c r="L283" s="21" t="str">
        <f>INDEX(Location!$J$2:$J$109,MATCH(Catalogue!K282,Location!$I$2:$I$109,0))</f>
        <v>n/a</v>
      </c>
      <c r="M283" s="21" t="s">
        <v>2119</v>
      </c>
      <c r="N283" s="21" t="s">
        <v>2119</v>
      </c>
      <c r="O283" s="21" t="s">
        <v>2119</v>
      </c>
      <c r="P283" s="21" t="s">
        <v>2119</v>
      </c>
      <c r="Q283" s="21" t="s">
        <v>2119</v>
      </c>
      <c r="R283" s="21"/>
      <c r="S283" s="21" t="s">
        <v>2261</v>
      </c>
      <c r="T283" s="21" t="s">
        <v>3187</v>
      </c>
      <c r="U283" s="21" t="s">
        <v>2154</v>
      </c>
      <c r="V283" s="21" t="s">
        <v>2119</v>
      </c>
      <c r="W283" s="21" t="s">
        <v>2119</v>
      </c>
      <c r="X283" s="21"/>
      <c r="Y283" s="21"/>
      <c r="Z283" s="21"/>
      <c r="AA283" s="77"/>
      <c r="AB283" s="77"/>
      <c r="AC283" s="77"/>
      <c r="AD283" s="77"/>
      <c r="AE283" s="77"/>
      <c r="AF283" s="77"/>
      <c r="AG283" s="77"/>
      <c r="AH283" s="77"/>
      <c r="AI283" s="77"/>
      <c r="AJ283" s="77"/>
      <c r="AK283" s="77"/>
      <c r="AL283" s="77"/>
      <c r="AM283" s="77"/>
      <c r="AN283" s="77"/>
      <c r="AO283" s="77"/>
      <c r="AP283" s="77"/>
      <c r="AQ283" s="77"/>
      <c r="AR283" s="77"/>
      <c r="AS283" s="77"/>
      <c r="AT283" s="77"/>
      <c r="AU283" s="77"/>
      <c r="AV283" s="77"/>
      <c r="AW283" s="77"/>
      <c r="AX283" s="77"/>
      <c r="AY283" s="77"/>
      <c r="AZ283" s="77"/>
      <c r="BA283" s="77"/>
      <c r="BB283" s="77"/>
      <c r="BC283" s="77"/>
      <c r="BD283" s="77"/>
      <c r="BE283" s="77"/>
      <c r="BF283" s="77"/>
      <c r="BG283" s="77"/>
      <c r="BH283" s="77"/>
      <c r="BI283" s="77"/>
      <c r="BJ283" s="77"/>
      <c r="BK283" s="77"/>
      <c r="BL283" s="77"/>
      <c r="BM283" s="77"/>
      <c r="BN283" s="77"/>
      <c r="BO283" s="77"/>
      <c r="BP283" s="77"/>
      <c r="BQ283" s="77"/>
      <c r="BR283" s="77"/>
      <c r="BS283" s="77"/>
      <c r="BT283" s="77"/>
      <c r="BU283" s="77"/>
      <c r="BV283" s="77"/>
      <c r="BW283" s="77"/>
      <c r="BX283" s="77"/>
      <c r="BY283" s="77"/>
      <c r="BZ283" s="77"/>
      <c r="CA283" s="77"/>
      <c r="CB283" s="77"/>
      <c r="CC283" s="77"/>
      <c r="CD283" s="77"/>
      <c r="CE283" s="77"/>
      <c r="CF283" s="77"/>
      <c r="CG283" s="77"/>
      <c r="CH283" s="77"/>
    </row>
    <row r="284" spans="1:86" ht="46.5" x14ac:dyDescent="0.35">
      <c r="A284" s="25">
        <v>283</v>
      </c>
      <c r="B284" s="25"/>
      <c r="C284" s="25"/>
      <c r="D284" s="38" t="s">
        <v>407</v>
      </c>
      <c r="E284" s="41" t="s">
        <v>404</v>
      </c>
      <c r="F284" s="22">
        <v>1991</v>
      </c>
      <c r="G284" s="21" t="s">
        <v>266</v>
      </c>
      <c r="H284" s="37" t="s">
        <v>2262</v>
      </c>
      <c r="I284" s="21" t="s">
        <v>2119</v>
      </c>
      <c r="J284" s="21" t="s">
        <v>2119</v>
      </c>
      <c r="K284" s="21" t="s">
        <v>2119</v>
      </c>
      <c r="L284" s="21" t="str">
        <f>INDEX(Location!$J$2:$J$109,MATCH(Catalogue!K283,Location!$I$2:$I$109,0))</f>
        <v>n/a</v>
      </c>
      <c r="M284" s="21" t="s">
        <v>2119</v>
      </c>
      <c r="N284" s="21" t="s">
        <v>2119</v>
      </c>
      <c r="O284" s="21" t="s">
        <v>2119</v>
      </c>
      <c r="P284" s="21" t="s">
        <v>2119</v>
      </c>
      <c r="Q284" s="21" t="s">
        <v>2119</v>
      </c>
      <c r="R284" s="21"/>
      <c r="S284" s="21" t="s">
        <v>2263</v>
      </c>
      <c r="T284" s="21" t="s">
        <v>3187</v>
      </c>
      <c r="U284" s="21" t="s">
        <v>2154</v>
      </c>
      <c r="V284" s="21" t="s">
        <v>2119</v>
      </c>
      <c r="W284" s="21" t="s">
        <v>2119</v>
      </c>
      <c r="X284" s="21"/>
      <c r="Y284" s="21"/>
      <c r="Z284" s="21"/>
      <c r="AA284" s="77"/>
      <c r="AB284" s="77"/>
      <c r="AC284" s="77"/>
      <c r="AD284" s="77"/>
      <c r="AE284" s="77"/>
      <c r="AF284" s="77"/>
      <c r="AG284" s="77"/>
      <c r="AH284" s="77"/>
      <c r="AI284" s="77"/>
      <c r="AJ284" s="77"/>
      <c r="AK284" s="77"/>
      <c r="AL284" s="77"/>
      <c r="AM284" s="77"/>
      <c r="AN284" s="77"/>
      <c r="AO284" s="77"/>
      <c r="AP284" s="77"/>
      <c r="AQ284" s="77"/>
      <c r="AR284" s="77"/>
      <c r="AS284" s="77"/>
      <c r="AT284" s="77"/>
      <c r="AU284" s="77"/>
      <c r="AV284" s="77"/>
      <c r="AW284" s="77"/>
      <c r="AX284" s="77"/>
      <c r="AY284" s="77"/>
      <c r="AZ284" s="77"/>
      <c r="BA284" s="77"/>
      <c r="BB284" s="77"/>
      <c r="BC284" s="77"/>
      <c r="BD284" s="77"/>
      <c r="BE284" s="77"/>
      <c r="BF284" s="77"/>
      <c r="BG284" s="77"/>
      <c r="BH284" s="77"/>
      <c r="BI284" s="77"/>
      <c r="BJ284" s="77"/>
      <c r="BK284" s="77"/>
      <c r="BL284" s="77"/>
      <c r="BM284" s="77"/>
      <c r="BN284" s="77"/>
      <c r="BO284" s="77"/>
      <c r="BP284" s="77"/>
      <c r="BQ284" s="77"/>
      <c r="BR284" s="77"/>
      <c r="BS284" s="77"/>
      <c r="BT284" s="77"/>
      <c r="BU284" s="77"/>
      <c r="BV284" s="77"/>
      <c r="BW284" s="77"/>
      <c r="BX284" s="77"/>
      <c r="BY284" s="77"/>
      <c r="BZ284" s="77"/>
      <c r="CA284" s="77"/>
      <c r="CB284" s="77"/>
      <c r="CC284" s="77"/>
      <c r="CD284" s="77"/>
      <c r="CE284" s="77"/>
      <c r="CF284" s="77"/>
      <c r="CG284" s="77"/>
      <c r="CH284" s="77"/>
    </row>
    <row r="285" spans="1:86" ht="31" x14ac:dyDescent="0.35">
      <c r="A285" s="25">
        <v>284</v>
      </c>
      <c r="B285" s="25"/>
      <c r="C285" s="25"/>
      <c r="D285" s="38" t="s">
        <v>408</v>
      </c>
      <c r="E285" s="37" t="s">
        <v>409</v>
      </c>
      <c r="F285" s="22">
        <v>1991</v>
      </c>
      <c r="G285" s="21" t="s">
        <v>266</v>
      </c>
      <c r="H285" s="21" t="s">
        <v>2227</v>
      </c>
      <c r="I285" s="21" t="s">
        <v>2119</v>
      </c>
      <c r="J285" s="21" t="s">
        <v>2119</v>
      </c>
      <c r="K285" s="21" t="s">
        <v>2119</v>
      </c>
      <c r="L285" s="21" t="str">
        <f>INDEX(Location!$J$2:$J$109,MATCH(Catalogue!K284,Location!$I$2:$I$109,0))</f>
        <v>n/a</v>
      </c>
      <c r="M285" s="21" t="s">
        <v>2119</v>
      </c>
      <c r="N285" s="21" t="s">
        <v>2119</v>
      </c>
      <c r="O285" s="21" t="s">
        <v>2119</v>
      </c>
      <c r="P285" s="21" t="s">
        <v>2119</v>
      </c>
      <c r="Q285" s="21" t="s">
        <v>2119</v>
      </c>
      <c r="R285" s="21"/>
      <c r="S285" s="21" t="s">
        <v>25</v>
      </c>
      <c r="T285" s="21" t="s">
        <v>3187</v>
      </c>
      <c r="U285" s="21" t="s">
        <v>2154</v>
      </c>
      <c r="V285" s="21" t="s">
        <v>2119</v>
      </c>
      <c r="W285" s="21" t="s">
        <v>2119</v>
      </c>
      <c r="X285" s="21"/>
      <c r="Y285" s="21"/>
      <c r="Z285" s="21"/>
      <c r="AA285" s="77"/>
      <c r="AB285" s="77"/>
      <c r="AC285" s="77"/>
      <c r="AD285" s="77"/>
      <c r="AE285" s="77"/>
      <c r="AF285" s="77"/>
      <c r="AG285" s="77"/>
      <c r="AH285" s="77"/>
      <c r="AI285" s="77"/>
      <c r="AJ285" s="77"/>
      <c r="AK285" s="77"/>
      <c r="AL285" s="77"/>
      <c r="AM285" s="77"/>
      <c r="AN285" s="77"/>
      <c r="AO285" s="77"/>
      <c r="AP285" s="77"/>
      <c r="AQ285" s="77"/>
      <c r="AR285" s="77"/>
      <c r="AS285" s="77"/>
      <c r="AT285" s="77"/>
      <c r="AU285" s="77"/>
      <c r="AV285" s="77"/>
      <c r="AW285" s="77"/>
      <c r="AX285" s="77"/>
      <c r="AY285" s="77"/>
      <c r="AZ285" s="77"/>
      <c r="BA285" s="77"/>
      <c r="BB285" s="77"/>
      <c r="BC285" s="77"/>
      <c r="BD285" s="77"/>
      <c r="BE285" s="77"/>
      <c r="BF285" s="77"/>
      <c r="BG285" s="77"/>
      <c r="BH285" s="77"/>
      <c r="BI285" s="77"/>
      <c r="BJ285" s="77"/>
      <c r="BK285" s="77"/>
      <c r="BL285" s="77"/>
      <c r="BM285" s="77"/>
      <c r="BN285" s="77"/>
      <c r="BO285" s="77"/>
      <c r="BP285" s="77"/>
      <c r="BQ285" s="77"/>
      <c r="BR285" s="77"/>
      <c r="BS285" s="77"/>
      <c r="BT285" s="77"/>
      <c r="BU285" s="77"/>
      <c r="BV285" s="77"/>
      <c r="BW285" s="77"/>
      <c r="BX285" s="77"/>
      <c r="BY285" s="77"/>
      <c r="BZ285" s="77"/>
      <c r="CA285" s="77"/>
      <c r="CB285" s="77"/>
      <c r="CC285" s="77"/>
      <c r="CD285" s="77"/>
      <c r="CE285" s="77"/>
      <c r="CF285" s="77"/>
      <c r="CG285" s="77"/>
      <c r="CH285" s="77"/>
    </row>
    <row r="286" spans="1:86" ht="31" x14ac:dyDescent="0.35">
      <c r="A286" s="25">
        <v>285</v>
      </c>
      <c r="B286" s="25"/>
      <c r="C286" s="25"/>
      <c r="D286" s="38" t="s">
        <v>410</v>
      </c>
      <c r="E286" s="37" t="s">
        <v>411</v>
      </c>
      <c r="F286" s="22">
        <v>1991</v>
      </c>
      <c r="G286" s="21" t="s">
        <v>266</v>
      </c>
      <c r="H286" s="21" t="s">
        <v>2260</v>
      </c>
      <c r="I286" s="21" t="s">
        <v>2119</v>
      </c>
      <c r="J286" s="21" t="s">
        <v>2119</v>
      </c>
      <c r="K286" s="21" t="s">
        <v>2119</v>
      </c>
      <c r="L286" s="21" t="str">
        <f>INDEX(Location!$J$2:$J$109,MATCH(Catalogue!K285,Location!$I$2:$I$109,0))</f>
        <v>n/a</v>
      </c>
      <c r="M286" s="21" t="s">
        <v>2119</v>
      </c>
      <c r="N286" s="21" t="s">
        <v>2119</v>
      </c>
      <c r="O286" s="21" t="s">
        <v>2119</v>
      </c>
      <c r="P286" s="21" t="s">
        <v>2119</v>
      </c>
      <c r="Q286" s="21" t="s">
        <v>2119</v>
      </c>
      <c r="R286" s="21"/>
      <c r="S286" s="21" t="s">
        <v>25</v>
      </c>
      <c r="T286" s="21" t="s">
        <v>3187</v>
      </c>
      <c r="U286" s="21" t="s">
        <v>2154</v>
      </c>
      <c r="V286" s="21" t="s">
        <v>2119</v>
      </c>
      <c r="W286" s="21" t="s">
        <v>2119</v>
      </c>
      <c r="X286" s="21"/>
      <c r="Y286" s="21"/>
      <c r="Z286" s="21"/>
      <c r="AA286" s="77"/>
      <c r="AB286" s="77"/>
      <c r="AC286" s="77"/>
      <c r="AD286" s="77"/>
      <c r="AE286" s="77"/>
      <c r="AF286" s="77"/>
      <c r="AG286" s="77"/>
      <c r="AH286" s="77"/>
      <c r="AI286" s="77"/>
      <c r="AJ286" s="77"/>
      <c r="AK286" s="77"/>
      <c r="AL286" s="77"/>
      <c r="AM286" s="77"/>
      <c r="AN286" s="77"/>
      <c r="AO286" s="77"/>
      <c r="AP286" s="77"/>
      <c r="AQ286" s="77"/>
      <c r="AR286" s="77"/>
      <c r="AS286" s="77"/>
      <c r="AT286" s="77"/>
      <c r="AU286" s="77"/>
      <c r="AV286" s="77"/>
      <c r="AW286" s="77"/>
      <c r="AX286" s="77"/>
      <c r="AY286" s="77"/>
      <c r="AZ286" s="77"/>
      <c r="BA286" s="77"/>
      <c r="BB286" s="77"/>
      <c r="BC286" s="77"/>
      <c r="BD286" s="77"/>
      <c r="BE286" s="77"/>
      <c r="BF286" s="77"/>
      <c r="BG286" s="77"/>
      <c r="BH286" s="77"/>
      <c r="BI286" s="77"/>
      <c r="BJ286" s="77"/>
      <c r="BK286" s="77"/>
      <c r="BL286" s="77"/>
      <c r="BM286" s="77"/>
      <c r="BN286" s="77"/>
      <c r="BO286" s="77"/>
      <c r="BP286" s="77"/>
      <c r="BQ286" s="77"/>
      <c r="BR286" s="77"/>
      <c r="BS286" s="77"/>
      <c r="BT286" s="77"/>
      <c r="BU286" s="77"/>
      <c r="BV286" s="77"/>
      <c r="BW286" s="77"/>
      <c r="BX286" s="77"/>
      <c r="BY286" s="77"/>
      <c r="BZ286" s="77"/>
      <c r="CA286" s="77"/>
      <c r="CB286" s="77"/>
      <c r="CC286" s="77"/>
      <c r="CD286" s="77"/>
      <c r="CE286" s="77"/>
      <c r="CF286" s="77"/>
      <c r="CG286" s="77"/>
      <c r="CH286" s="77"/>
    </row>
    <row r="287" spans="1:86" ht="139.5" x14ac:dyDescent="0.35">
      <c r="A287" s="25">
        <v>286</v>
      </c>
      <c r="B287" s="25"/>
      <c r="C287" s="25"/>
      <c r="D287" s="38" t="s">
        <v>412</v>
      </c>
      <c r="E287" s="37" t="s">
        <v>413</v>
      </c>
      <c r="F287" s="22">
        <v>1991</v>
      </c>
      <c r="G287" s="21" t="s">
        <v>266</v>
      </c>
      <c r="H287" s="21" t="s">
        <v>2278</v>
      </c>
      <c r="I287" s="21" t="s">
        <v>2279</v>
      </c>
      <c r="J287" s="21" t="s">
        <v>2119</v>
      </c>
      <c r="K287" s="21" t="s">
        <v>2119</v>
      </c>
      <c r="L287" s="21" t="str">
        <f>INDEX(Location!$J$2:$J$109,MATCH(Catalogue!K286,Location!$I$2:$I$109,0))</f>
        <v>n/a</v>
      </c>
      <c r="M287" s="21" t="s">
        <v>2119</v>
      </c>
      <c r="N287" s="21" t="s">
        <v>2119</v>
      </c>
      <c r="O287" s="21" t="s">
        <v>2119</v>
      </c>
      <c r="P287" s="21" t="s">
        <v>2119</v>
      </c>
      <c r="Q287" s="21" t="s">
        <v>2119</v>
      </c>
      <c r="R287" s="21"/>
      <c r="S287" s="21" t="s">
        <v>2282</v>
      </c>
      <c r="T287" s="21" t="s">
        <v>3187</v>
      </c>
      <c r="U287" s="21" t="s">
        <v>2154</v>
      </c>
      <c r="V287" s="21" t="s">
        <v>2119</v>
      </c>
      <c r="W287" s="21" t="s">
        <v>2119</v>
      </c>
      <c r="X287" s="21"/>
      <c r="Y287" s="21"/>
      <c r="Z287" s="21"/>
      <c r="AA287" s="77"/>
      <c r="AB287" s="77"/>
      <c r="AC287" s="77"/>
      <c r="AD287" s="77"/>
      <c r="AE287" s="77"/>
      <c r="AF287" s="77"/>
      <c r="AG287" s="77"/>
      <c r="AH287" s="77"/>
      <c r="AI287" s="77"/>
      <c r="AJ287" s="77"/>
      <c r="AK287" s="77"/>
      <c r="AL287" s="77"/>
      <c r="AM287" s="77"/>
      <c r="AN287" s="77"/>
      <c r="AO287" s="77"/>
      <c r="AP287" s="77"/>
      <c r="AQ287" s="77"/>
      <c r="AR287" s="77"/>
      <c r="AS287" s="77"/>
      <c r="AT287" s="77"/>
      <c r="AU287" s="77"/>
      <c r="AV287" s="77"/>
      <c r="AW287" s="77"/>
      <c r="AX287" s="77"/>
      <c r="AY287" s="77"/>
      <c r="AZ287" s="77"/>
      <c r="BA287" s="77"/>
      <c r="BB287" s="77"/>
      <c r="BC287" s="77"/>
      <c r="BD287" s="77"/>
      <c r="BE287" s="77"/>
      <c r="BF287" s="77"/>
      <c r="BG287" s="77"/>
      <c r="BH287" s="77"/>
      <c r="BI287" s="77"/>
      <c r="BJ287" s="77"/>
      <c r="BK287" s="77"/>
      <c r="BL287" s="77"/>
      <c r="BM287" s="77"/>
      <c r="BN287" s="77"/>
      <c r="BO287" s="77"/>
      <c r="BP287" s="77"/>
      <c r="BQ287" s="77"/>
      <c r="BR287" s="77"/>
      <c r="BS287" s="77"/>
      <c r="BT287" s="77"/>
      <c r="BU287" s="77"/>
      <c r="BV287" s="77"/>
      <c r="BW287" s="77"/>
      <c r="BX287" s="77"/>
      <c r="BY287" s="77"/>
      <c r="BZ287" s="77"/>
      <c r="CA287" s="77"/>
      <c r="CB287" s="77"/>
      <c r="CC287" s="77"/>
      <c r="CD287" s="77"/>
      <c r="CE287" s="77"/>
      <c r="CF287" s="77"/>
      <c r="CG287" s="77"/>
      <c r="CH287" s="77"/>
    </row>
    <row r="288" spans="1:86" ht="139.5" x14ac:dyDescent="0.35">
      <c r="A288" s="25">
        <v>287</v>
      </c>
      <c r="B288" s="25"/>
      <c r="C288" s="25"/>
      <c r="D288" s="38" t="s">
        <v>414</v>
      </c>
      <c r="E288" s="37" t="s">
        <v>404</v>
      </c>
      <c r="F288" s="22">
        <v>1991</v>
      </c>
      <c r="G288" s="21" t="s">
        <v>266</v>
      </c>
      <c r="H288" s="21" t="s">
        <v>2281</v>
      </c>
      <c r="I288" s="21" t="s">
        <v>836</v>
      </c>
      <c r="J288" s="85" t="s">
        <v>837</v>
      </c>
      <c r="K288" s="21" t="s">
        <v>2119</v>
      </c>
      <c r="L288" s="21" t="str">
        <f>INDEX(Location!$J$2:$J$109,MATCH(Catalogue!K287,Location!$I$2:$I$109,0))</f>
        <v>n/a</v>
      </c>
      <c r="M288" s="21" t="s">
        <v>2119</v>
      </c>
      <c r="N288" s="21" t="s">
        <v>2119</v>
      </c>
      <c r="O288" s="21" t="s">
        <v>2119</v>
      </c>
      <c r="P288" s="21" t="s">
        <v>2119</v>
      </c>
      <c r="Q288" s="21" t="s">
        <v>2119</v>
      </c>
      <c r="R288" s="21"/>
      <c r="S288" s="21" t="s">
        <v>2282</v>
      </c>
      <c r="T288" s="21" t="s">
        <v>3187</v>
      </c>
      <c r="U288" s="21" t="s">
        <v>2154</v>
      </c>
      <c r="V288" s="21" t="s">
        <v>2119</v>
      </c>
      <c r="W288" s="21" t="s">
        <v>2119</v>
      </c>
      <c r="X288" s="21"/>
      <c r="Y288" s="21"/>
      <c r="Z288" s="21"/>
      <c r="AA288" s="77"/>
      <c r="AB288" s="77"/>
      <c r="AC288" s="77"/>
      <c r="AD288" s="77"/>
      <c r="AE288" s="77"/>
      <c r="AF288" s="77"/>
      <c r="AG288" s="77"/>
      <c r="AH288" s="77"/>
      <c r="AI288" s="77"/>
      <c r="AJ288" s="77"/>
      <c r="AK288" s="77"/>
      <c r="AL288" s="77"/>
      <c r="AM288" s="77"/>
      <c r="AN288" s="77"/>
      <c r="AO288" s="77"/>
      <c r="AP288" s="77"/>
      <c r="AQ288" s="77"/>
      <c r="AR288" s="77"/>
      <c r="AS288" s="77"/>
      <c r="AT288" s="77"/>
      <c r="AU288" s="77"/>
      <c r="AV288" s="77"/>
      <c r="AW288" s="77"/>
      <c r="AX288" s="77"/>
      <c r="AY288" s="77"/>
      <c r="AZ288" s="77"/>
      <c r="BA288" s="77"/>
      <c r="BB288" s="77"/>
      <c r="BC288" s="77"/>
      <c r="BD288" s="77"/>
      <c r="BE288" s="77"/>
      <c r="BF288" s="77"/>
      <c r="BG288" s="77"/>
      <c r="BH288" s="77"/>
      <c r="BI288" s="77"/>
      <c r="BJ288" s="77"/>
      <c r="BK288" s="77"/>
      <c r="BL288" s="77"/>
      <c r="BM288" s="77"/>
      <c r="BN288" s="77"/>
      <c r="BO288" s="77"/>
      <c r="BP288" s="77"/>
      <c r="BQ288" s="77"/>
      <c r="BR288" s="77"/>
      <c r="BS288" s="77"/>
      <c r="BT288" s="77"/>
      <c r="BU288" s="77"/>
      <c r="BV288" s="77"/>
      <c r="BW288" s="77"/>
      <c r="BX288" s="77"/>
      <c r="BY288" s="77"/>
      <c r="BZ288" s="77"/>
      <c r="CA288" s="77"/>
      <c r="CB288" s="77"/>
      <c r="CC288" s="77"/>
      <c r="CD288" s="77"/>
      <c r="CE288" s="77"/>
      <c r="CF288" s="77"/>
      <c r="CG288" s="77"/>
      <c r="CH288" s="77"/>
    </row>
    <row r="289" spans="1:86" ht="108.5" x14ac:dyDescent="0.35">
      <c r="A289" s="25">
        <v>288</v>
      </c>
      <c r="B289" s="25"/>
      <c r="C289" s="25"/>
      <c r="D289" s="38" t="s">
        <v>415</v>
      </c>
      <c r="E289" s="37" t="s">
        <v>416</v>
      </c>
      <c r="F289" s="22">
        <v>1991</v>
      </c>
      <c r="G289" s="21" t="s">
        <v>266</v>
      </c>
      <c r="H289" s="21" t="s">
        <v>2119</v>
      </c>
      <c r="I289" s="21" t="s">
        <v>820</v>
      </c>
      <c r="J289" s="85" t="s">
        <v>821</v>
      </c>
      <c r="K289" s="21" t="s">
        <v>2119</v>
      </c>
      <c r="L289" s="21" t="str">
        <f>INDEX(Location!$J$2:$J$109,MATCH(Catalogue!K288,Location!$I$2:$I$109,0))</f>
        <v>n/a</v>
      </c>
      <c r="M289" s="21" t="s">
        <v>2119</v>
      </c>
      <c r="N289" s="21" t="s">
        <v>2119</v>
      </c>
      <c r="O289" s="21" t="s">
        <v>2119</v>
      </c>
      <c r="P289" s="21" t="s">
        <v>2119</v>
      </c>
      <c r="Q289" s="21" t="s">
        <v>2119</v>
      </c>
      <c r="R289" s="21"/>
      <c r="S289" s="21" t="s">
        <v>1175</v>
      </c>
      <c r="T289" s="21" t="s">
        <v>2119</v>
      </c>
      <c r="U289" s="21" t="s">
        <v>49</v>
      </c>
      <c r="V289" s="21" t="s">
        <v>2264</v>
      </c>
      <c r="W289" s="21" t="s">
        <v>2119</v>
      </c>
      <c r="X289" s="21"/>
      <c r="Y289" s="21"/>
      <c r="Z289" s="21"/>
      <c r="AA289" s="77"/>
      <c r="AB289" s="77"/>
      <c r="AC289" s="77"/>
      <c r="AD289" s="77"/>
      <c r="AE289" s="77"/>
      <c r="AF289" s="77"/>
      <c r="AG289" s="77"/>
      <c r="AH289" s="77"/>
      <c r="AI289" s="77"/>
      <c r="AJ289" s="77"/>
      <c r="AK289" s="77"/>
      <c r="AL289" s="77"/>
      <c r="AM289" s="77"/>
      <c r="AN289" s="77"/>
      <c r="AO289" s="77"/>
      <c r="AP289" s="77"/>
      <c r="AQ289" s="77"/>
      <c r="AR289" s="77"/>
      <c r="AS289" s="77"/>
      <c r="AT289" s="77"/>
      <c r="AU289" s="77"/>
      <c r="AV289" s="77"/>
      <c r="AW289" s="77"/>
      <c r="AX289" s="77"/>
      <c r="AY289" s="77"/>
      <c r="AZ289" s="77"/>
      <c r="BA289" s="77"/>
      <c r="BB289" s="77"/>
      <c r="BC289" s="77"/>
      <c r="BD289" s="77"/>
      <c r="BE289" s="77"/>
      <c r="BF289" s="77"/>
      <c r="BG289" s="77"/>
      <c r="BH289" s="77"/>
      <c r="BI289" s="77"/>
      <c r="BJ289" s="77"/>
      <c r="BK289" s="77"/>
      <c r="BL289" s="77"/>
      <c r="BM289" s="77"/>
      <c r="BN289" s="77"/>
      <c r="BO289" s="77"/>
      <c r="BP289" s="77"/>
      <c r="BQ289" s="77"/>
      <c r="BR289" s="77"/>
      <c r="BS289" s="77"/>
      <c r="BT289" s="77"/>
      <c r="BU289" s="77"/>
      <c r="BV289" s="77"/>
      <c r="BW289" s="77"/>
      <c r="BX289" s="77"/>
      <c r="BY289" s="77"/>
      <c r="BZ289" s="77"/>
      <c r="CA289" s="77"/>
      <c r="CB289" s="77"/>
      <c r="CC289" s="77"/>
      <c r="CD289" s="77"/>
      <c r="CE289" s="77"/>
      <c r="CF289" s="77"/>
      <c r="CG289" s="77"/>
      <c r="CH289" s="77"/>
    </row>
    <row r="290" spans="1:86" ht="155" x14ac:dyDescent="0.35">
      <c r="A290" s="25">
        <v>289</v>
      </c>
      <c r="B290" s="25"/>
      <c r="C290" s="25"/>
      <c r="D290" s="38" t="s">
        <v>417</v>
      </c>
      <c r="E290" s="37" t="s">
        <v>418</v>
      </c>
      <c r="F290" s="22">
        <v>1991</v>
      </c>
      <c r="G290" s="21" t="s">
        <v>266</v>
      </c>
      <c r="H290" s="21" t="s">
        <v>2119</v>
      </c>
      <c r="I290" s="21" t="s">
        <v>2119</v>
      </c>
      <c r="J290" s="21" t="s">
        <v>2119</v>
      </c>
      <c r="K290" s="21" t="s">
        <v>991</v>
      </c>
      <c r="L290" s="21" t="str">
        <f>INDEX(Location!$J$2:$J$109,MATCH(Catalogue!K289,Location!$I$2:$I$109,0))</f>
        <v>n/a</v>
      </c>
      <c r="M290" s="21" t="s">
        <v>2119</v>
      </c>
      <c r="N290" s="21" t="s">
        <v>2119</v>
      </c>
      <c r="O290" s="21" t="s">
        <v>2119</v>
      </c>
      <c r="P290" s="21" t="s">
        <v>2119</v>
      </c>
      <c r="Q290" s="21" t="s">
        <v>2119</v>
      </c>
      <c r="R290" s="21"/>
      <c r="S290" s="21" t="s">
        <v>1175</v>
      </c>
      <c r="T290" s="21" t="s">
        <v>2119</v>
      </c>
      <c r="U290" s="21" t="s">
        <v>49</v>
      </c>
      <c r="V290" s="21" t="s">
        <v>2265</v>
      </c>
      <c r="W290" s="21" t="s">
        <v>2119</v>
      </c>
      <c r="X290" s="21"/>
      <c r="Y290" s="21"/>
      <c r="Z290" s="21"/>
      <c r="AA290" s="77"/>
      <c r="AB290" s="77"/>
      <c r="AC290" s="77"/>
      <c r="AD290" s="77"/>
      <c r="AE290" s="77"/>
      <c r="AF290" s="77"/>
      <c r="AG290" s="77"/>
      <c r="AH290" s="77"/>
      <c r="AI290" s="77"/>
      <c r="AJ290" s="77"/>
      <c r="AK290" s="77"/>
      <c r="AL290" s="77"/>
      <c r="AM290" s="77"/>
      <c r="AN290" s="77"/>
      <c r="AO290" s="77"/>
      <c r="AP290" s="77"/>
      <c r="AQ290" s="77"/>
      <c r="AR290" s="77"/>
      <c r="AS290" s="77"/>
      <c r="AT290" s="77"/>
      <c r="AU290" s="77"/>
      <c r="AV290" s="77"/>
      <c r="AW290" s="77"/>
      <c r="AX290" s="77"/>
      <c r="AY290" s="77"/>
      <c r="AZ290" s="77"/>
      <c r="BA290" s="77"/>
      <c r="BB290" s="77"/>
      <c r="BC290" s="77"/>
      <c r="BD290" s="77"/>
      <c r="BE290" s="77"/>
      <c r="BF290" s="77"/>
      <c r="BG290" s="77"/>
      <c r="BH290" s="77"/>
      <c r="BI290" s="77"/>
      <c r="BJ290" s="77"/>
      <c r="BK290" s="77"/>
      <c r="BL290" s="77"/>
      <c r="BM290" s="77"/>
      <c r="BN290" s="77"/>
      <c r="BO290" s="77"/>
      <c r="BP290" s="77"/>
      <c r="BQ290" s="77"/>
      <c r="BR290" s="77"/>
      <c r="BS290" s="77"/>
      <c r="BT290" s="77"/>
      <c r="BU290" s="77"/>
      <c r="BV290" s="77"/>
      <c r="BW290" s="77"/>
      <c r="BX290" s="77"/>
      <c r="BY290" s="77"/>
      <c r="BZ290" s="77"/>
      <c r="CA290" s="77"/>
      <c r="CB290" s="77"/>
      <c r="CC290" s="77"/>
      <c r="CD290" s="77"/>
      <c r="CE290" s="77"/>
      <c r="CF290" s="77"/>
      <c r="CG290" s="77"/>
      <c r="CH290" s="77"/>
    </row>
    <row r="291" spans="1:86" ht="108.5" x14ac:dyDescent="0.35">
      <c r="A291" s="25">
        <v>290</v>
      </c>
      <c r="B291" s="25"/>
      <c r="C291" s="25"/>
      <c r="D291" s="38" t="s">
        <v>419</v>
      </c>
      <c r="E291" s="37" t="s">
        <v>420</v>
      </c>
      <c r="F291" s="22">
        <v>1991</v>
      </c>
      <c r="G291" s="21" t="s">
        <v>266</v>
      </c>
      <c r="H291" s="21" t="s">
        <v>2119</v>
      </c>
      <c r="I291" s="21" t="s">
        <v>2119</v>
      </c>
      <c r="J291" s="21" t="s">
        <v>2119</v>
      </c>
      <c r="K291" s="21" t="s">
        <v>2119</v>
      </c>
      <c r="L291" s="21" t="str">
        <f>INDEX(Location!$J$2:$J$109,MATCH(Catalogue!K290,Location!$I$2:$I$109,0))</f>
        <v>UK9001431</v>
      </c>
      <c r="M291" s="21" t="s">
        <v>2119</v>
      </c>
      <c r="N291" s="21" t="s">
        <v>2119</v>
      </c>
      <c r="O291" s="21" t="s">
        <v>2119</v>
      </c>
      <c r="P291" s="21" t="s">
        <v>2266</v>
      </c>
      <c r="Q291" s="21" t="s">
        <v>2119</v>
      </c>
      <c r="R291" s="21"/>
      <c r="S291" s="21" t="s">
        <v>1175</v>
      </c>
      <c r="T291" s="21" t="s">
        <v>2119</v>
      </c>
      <c r="U291" s="21" t="s">
        <v>49</v>
      </c>
      <c r="V291" s="21" t="s">
        <v>2267</v>
      </c>
      <c r="W291" s="21" t="s">
        <v>2119</v>
      </c>
      <c r="X291" s="21"/>
      <c r="Y291" s="21"/>
      <c r="Z291" s="21"/>
      <c r="AA291" s="77"/>
      <c r="AB291" s="77"/>
      <c r="AC291" s="77"/>
      <c r="AD291" s="77"/>
      <c r="AE291" s="77"/>
      <c r="AF291" s="77"/>
      <c r="AG291" s="77"/>
      <c r="AH291" s="77"/>
      <c r="AI291" s="77"/>
      <c r="AJ291" s="77"/>
      <c r="AK291" s="77"/>
      <c r="AL291" s="77"/>
      <c r="AM291" s="77"/>
      <c r="AN291" s="77"/>
      <c r="AO291" s="77"/>
      <c r="AP291" s="77"/>
      <c r="AQ291" s="77"/>
      <c r="AR291" s="77"/>
      <c r="AS291" s="77"/>
      <c r="AT291" s="77"/>
      <c r="AU291" s="77"/>
      <c r="AV291" s="77"/>
      <c r="AW291" s="77"/>
      <c r="AX291" s="77"/>
      <c r="AY291" s="77"/>
      <c r="AZ291" s="77"/>
      <c r="BA291" s="77"/>
      <c r="BB291" s="77"/>
      <c r="BC291" s="77"/>
      <c r="BD291" s="77"/>
      <c r="BE291" s="77"/>
      <c r="BF291" s="77"/>
      <c r="BG291" s="77"/>
      <c r="BH291" s="77"/>
      <c r="BI291" s="77"/>
      <c r="BJ291" s="77"/>
      <c r="BK291" s="77"/>
      <c r="BL291" s="77"/>
      <c r="BM291" s="77"/>
      <c r="BN291" s="77"/>
      <c r="BO291" s="77"/>
      <c r="BP291" s="77"/>
      <c r="BQ291" s="77"/>
      <c r="BR291" s="77"/>
      <c r="BS291" s="77"/>
      <c r="BT291" s="77"/>
      <c r="BU291" s="77"/>
      <c r="BV291" s="77"/>
      <c r="BW291" s="77"/>
      <c r="BX291" s="77"/>
      <c r="BY291" s="77"/>
      <c r="BZ291" s="77"/>
      <c r="CA291" s="77"/>
      <c r="CB291" s="77"/>
      <c r="CC291" s="77"/>
      <c r="CD291" s="77"/>
      <c r="CE291" s="77"/>
      <c r="CF291" s="77"/>
      <c r="CG291" s="77"/>
      <c r="CH291" s="77"/>
    </row>
    <row r="292" spans="1:86" ht="155" x14ac:dyDescent="0.35">
      <c r="A292" s="25">
        <v>291</v>
      </c>
      <c r="B292" s="25"/>
      <c r="C292" s="25"/>
      <c r="D292" s="38" t="s">
        <v>421</v>
      </c>
      <c r="E292" s="37" t="s">
        <v>422</v>
      </c>
      <c r="F292" s="22">
        <v>1991</v>
      </c>
      <c r="G292" s="21" t="s">
        <v>266</v>
      </c>
      <c r="H292" s="21" t="s">
        <v>2119</v>
      </c>
      <c r="I292" s="21" t="s">
        <v>2119</v>
      </c>
      <c r="J292" s="21" t="s">
        <v>2119</v>
      </c>
      <c r="K292" s="21" t="s">
        <v>1029</v>
      </c>
      <c r="L292" s="21" t="str">
        <f>INDEX(Location!$J$2:$J$109,MATCH(Catalogue!K291,Location!$I$2:$I$109,0))</f>
        <v>n/a</v>
      </c>
      <c r="M292" s="21" t="s">
        <v>2119</v>
      </c>
      <c r="N292" s="21" t="s">
        <v>2275</v>
      </c>
      <c r="O292" s="21" t="s">
        <v>2119</v>
      </c>
      <c r="P292" s="21" t="s">
        <v>2119</v>
      </c>
      <c r="Q292" s="21" t="s">
        <v>2119</v>
      </c>
      <c r="R292" s="21"/>
      <c r="S292" s="21" t="s">
        <v>1175</v>
      </c>
      <c r="T292" s="21" t="s">
        <v>2119</v>
      </c>
      <c r="U292" s="21" t="s">
        <v>49</v>
      </c>
      <c r="V292" s="21" t="s">
        <v>2276</v>
      </c>
      <c r="W292" s="21" t="s">
        <v>2119</v>
      </c>
      <c r="X292" s="21"/>
      <c r="Y292" s="21"/>
      <c r="Z292" s="21"/>
      <c r="AA292" s="77"/>
      <c r="AB292" s="77"/>
      <c r="AC292" s="77"/>
      <c r="AD292" s="77"/>
      <c r="AE292" s="77"/>
      <c r="AF292" s="77"/>
      <c r="AG292" s="77"/>
      <c r="AH292" s="77"/>
      <c r="AI292" s="77"/>
      <c r="AJ292" s="77"/>
      <c r="AK292" s="77"/>
      <c r="AL292" s="77"/>
      <c r="AM292" s="77"/>
      <c r="AN292" s="77"/>
      <c r="AO292" s="77"/>
      <c r="AP292" s="77"/>
      <c r="AQ292" s="77"/>
      <c r="AR292" s="77"/>
      <c r="AS292" s="77"/>
      <c r="AT292" s="77"/>
      <c r="AU292" s="77"/>
      <c r="AV292" s="77"/>
      <c r="AW292" s="77"/>
      <c r="AX292" s="77"/>
      <c r="AY292" s="77"/>
      <c r="AZ292" s="77"/>
      <c r="BA292" s="77"/>
      <c r="BB292" s="77"/>
      <c r="BC292" s="77"/>
      <c r="BD292" s="77"/>
      <c r="BE292" s="77"/>
      <c r="BF292" s="77"/>
      <c r="BG292" s="77"/>
      <c r="BH292" s="77"/>
      <c r="BI292" s="77"/>
      <c r="BJ292" s="77"/>
      <c r="BK292" s="77"/>
      <c r="BL292" s="77"/>
      <c r="BM292" s="77"/>
      <c r="BN292" s="77"/>
      <c r="BO292" s="77"/>
      <c r="BP292" s="77"/>
      <c r="BQ292" s="77"/>
      <c r="BR292" s="77"/>
      <c r="BS292" s="77"/>
      <c r="BT292" s="77"/>
      <c r="BU292" s="77"/>
      <c r="BV292" s="77"/>
      <c r="BW292" s="77"/>
      <c r="BX292" s="77"/>
      <c r="BY292" s="77"/>
      <c r="BZ292" s="77"/>
      <c r="CA292" s="77"/>
      <c r="CB292" s="77"/>
      <c r="CC292" s="77"/>
      <c r="CD292" s="77"/>
      <c r="CE292" s="77"/>
      <c r="CF292" s="77"/>
      <c r="CG292" s="77"/>
      <c r="CH292" s="77"/>
    </row>
    <row r="293" spans="1:86" ht="31" x14ac:dyDescent="0.35">
      <c r="A293" s="25">
        <v>292</v>
      </c>
      <c r="B293" s="25"/>
      <c r="C293" s="25"/>
      <c r="D293" s="38" t="s">
        <v>423</v>
      </c>
      <c r="E293" s="37" t="s">
        <v>424</v>
      </c>
      <c r="F293" s="22">
        <v>1991</v>
      </c>
      <c r="G293" s="21" t="s">
        <v>266</v>
      </c>
      <c r="H293" s="21" t="s">
        <v>2119</v>
      </c>
      <c r="I293" s="21" t="s">
        <v>2119</v>
      </c>
      <c r="J293" s="21" t="s">
        <v>2119</v>
      </c>
      <c r="K293" s="21" t="s">
        <v>1071</v>
      </c>
      <c r="L293" s="21" t="str">
        <f>INDEX(Location!$J$2:$J$109,MATCH(Catalogue!K292,Location!$I$2:$I$109,0))</f>
        <v>UK9002091</v>
      </c>
      <c r="M293" s="21" t="s">
        <v>1071</v>
      </c>
      <c r="N293" s="21" t="s">
        <v>2119</v>
      </c>
      <c r="O293" s="51" t="s">
        <v>1071</v>
      </c>
      <c r="P293" s="21" t="s">
        <v>2119</v>
      </c>
      <c r="Q293" s="21" t="s">
        <v>2119</v>
      </c>
      <c r="R293" s="21"/>
      <c r="S293" s="21" t="s">
        <v>2286</v>
      </c>
      <c r="T293" s="21" t="s">
        <v>1178</v>
      </c>
      <c r="U293" s="21" t="s">
        <v>2147</v>
      </c>
      <c r="V293" s="21" t="s">
        <v>1330</v>
      </c>
      <c r="W293" s="21" t="s">
        <v>2287</v>
      </c>
      <c r="X293" s="21"/>
      <c r="Y293" s="21"/>
      <c r="Z293" s="21"/>
      <c r="AA293" s="77"/>
      <c r="AB293" s="77"/>
      <c r="AC293" s="77"/>
      <c r="AD293" s="77"/>
      <c r="AE293" s="77"/>
      <c r="AF293" s="77"/>
      <c r="AG293" s="77"/>
      <c r="AH293" s="77"/>
      <c r="AI293" s="77"/>
      <c r="AJ293" s="77"/>
      <c r="AK293" s="77"/>
      <c r="AL293" s="77"/>
      <c r="AM293" s="77"/>
      <c r="AN293" s="77"/>
      <c r="AO293" s="77"/>
      <c r="AP293" s="77"/>
      <c r="AQ293" s="77"/>
      <c r="AR293" s="77"/>
      <c r="AS293" s="77"/>
      <c r="AT293" s="77"/>
      <c r="AU293" s="77"/>
      <c r="AV293" s="77"/>
      <c r="AW293" s="77"/>
      <c r="AX293" s="77"/>
      <c r="AY293" s="77"/>
      <c r="AZ293" s="77"/>
      <c r="BA293" s="77"/>
      <c r="BB293" s="77"/>
      <c r="BC293" s="77"/>
      <c r="BD293" s="77"/>
      <c r="BE293" s="77"/>
      <c r="BF293" s="77"/>
      <c r="BG293" s="77"/>
      <c r="BH293" s="77"/>
      <c r="BI293" s="77"/>
      <c r="BJ293" s="77"/>
      <c r="BK293" s="77"/>
      <c r="BL293" s="77"/>
      <c r="BM293" s="77"/>
      <c r="BN293" s="77"/>
      <c r="BO293" s="77"/>
      <c r="BP293" s="77"/>
      <c r="BQ293" s="77"/>
      <c r="BR293" s="77"/>
      <c r="BS293" s="77"/>
      <c r="BT293" s="77"/>
      <c r="BU293" s="77"/>
      <c r="BV293" s="77"/>
      <c r="BW293" s="77"/>
      <c r="BX293" s="77"/>
      <c r="BY293" s="77"/>
      <c r="BZ293" s="77"/>
      <c r="CA293" s="77"/>
      <c r="CB293" s="77"/>
      <c r="CC293" s="77"/>
      <c r="CD293" s="77"/>
      <c r="CE293" s="77"/>
      <c r="CF293" s="77"/>
      <c r="CG293" s="77"/>
      <c r="CH293" s="77"/>
    </row>
    <row r="294" spans="1:86" ht="46.5" x14ac:dyDescent="0.35">
      <c r="A294" s="25">
        <v>293</v>
      </c>
      <c r="B294" s="25"/>
      <c r="C294" s="25"/>
      <c r="D294" s="38" t="s">
        <v>425</v>
      </c>
      <c r="E294" s="37" t="s">
        <v>426</v>
      </c>
      <c r="F294" s="22">
        <v>1992</v>
      </c>
      <c r="G294" s="21" t="s">
        <v>266</v>
      </c>
      <c r="H294" s="21" t="s">
        <v>2227</v>
      </c>
      <c r="I294" s="21" t="s">
        <v>2119</v>
      </c>
      <c r="J294" s="21" t="s">
        <v>2119</v>
      </c>
      <c r="K294" s="21" t="s">
        <v>2119</v>
      </c>
      <c r="L294" s="21" t="str">
        <f>INDEX(Location!$J$2:$J$109,MATCH(Catalogue!K293,Location!$I$2:$I$109,0))</f>
        <v>UK9006011</v>
      </c>
      <c r="M294" s="21" t="s">
        <v>2119</v>
      </c>
      <c r="N294" s="21" t="s">
        <v>2119</v>
      </c>
      <c r="O294" s="21" t="s">
        <v>2119</v>
      </c>
      <c r="P294" s="21" t="s">
        <v>2119</v>
      </c>
      <c r="Q294" s="21" t="s">
        <v>2119</v>
      </c>
      <c r="R294" s="21"/>
      <c r="S294" s="21" t="s">
        <v>2129</v>
      </c>
      <c r="T294" s="21" t="s">
        <v>2119</v>
      </c>
      <c r="U294" s="21" t="s">
        <v>49</v>
      </c>
      <c r="V294" s="21" t="s">
        <v>1523</v>
      </c>
      <c r="W294" s="21" t="s">
        <v>2119</v>
      </c>
      <c r="X294" s="21"/>
      <c r="Y294" s="21"/>
      <c r="Z294" s="21"/>
      <c r="AA294" s="77"/>
      <c r="AB294" s="77"/>
      <c r="AC294" s="77"/>
      <c r="AD294" s="77"/>
      <c r="AE294" s="77"/>
      <c r="AF294" s="77"/>
      <c r="AG294" s="77"/>
      <c r="AH294" s="77"/>
      <c r="AI294" s="77"/>
      <c r="AJ294" s="77"/>
      <c r="AK294" s="77"/>
      <c r="AL294" s="77"/>
      <c r="AM294" s="77"/>
      <c r="AN294" s="77"/>
      <c r="AO294" s="77"/>
      <c r="AP294" s="77"/>
      <c r="AQ294" s="77"/>
      <c r="AR294" s="77"/>
      <c r="AS294" s="77"/>
      <c r="AT294" s="77"/>
      <c r="AU294" s="77"/>
      <c r="AV294" s="77"/>
      <c r="AW294" s="77"/>
      <c r="AX294" s="77"/>
      <c r="AY294" s="77"/>
      <c r="AZ294" s="77"/>
      <c r="BA294" s="77"/>
      <c r="BB294" s="77"/>
      <c r="BC294" s="77"/>
      <c r="BD294" s="77"/>
      <c r="BE294" s="77"/>
      <c r="BF294" s="77"/>
      <c r="BG294" s="77"/>
      <c r="BH294" s="77"/>
      <c r="BI294" s="77"/>
      <c r="BJ294" s="77"/>
      <c r="BK294" s="77"/>
      <c r="BL294" s="77"/>
      <c r="BM294" s="77"/>
      <c r="BN294" s="77"/>
      <c r="BO294" s="77"/>
      <c r="BP294" s="77"/>
      <c r="BQ294" s="77"/>
      <c r="BR294" s="77"/>
      <c r="BS294" s="77"/>
      <c r="BT294" s="77"/>
      <c r="BU294" s="77"/>
      <c r="BV294" s="77"/>
      <c r="BW294" s="77"/>
      <c r="BX294" s="77"/>
      <c r="BY294" s="77"/>
      <c r="BZ294" s="77"/>
      <c r="CA294" s="77"/>
      <c r="CB294" s="77"/>
      <c r="CC294" s="77"/>
      <c r="CD294" s="77"/>
      <c r="CE294" s="77"/>
      <c r="CF294" s="77"/>
      <c r="CG294" s="77"/>
      <c r="CH294" s="77"/>
    </row>
    <row r="295" spans="1:86" ht="31.5" customHeight="1" x14ac:dyDescent="0.35">
      <c r="A295" s="25">
        <v>294</v>
      </c>
      <c r="B295" s="25"/>
      <c r="C295" s="25"/>
      <c r="D295" s="38" t="s">
        <v>427</v>
      </c>
      <c r="E295" s="37" t="s">
        <v>428</v>
      </c>
      <c r="F295" s="22">
        <v>1992</v>
      </c>
      <c r="G295" s="21" t="s">
        <v>266</v>
      </c>
      <c r="H295" s="21" t="s">
        <v>2260</v>
      </c>
      <c r="I295" s="21" t="s">
        <v>2119</v>
      </c>
      <c r="J295" s="21" t="s">
        <v>2119</v>
      </c>
      <c r="K295" s="21" t="s">
        <v>2119</v>
      </c>
      <c r="L295" s="21" t="str">
        <f>INDEX(Location!$J$2:$J$109,MATCH(Catalogue!K294,Location!$I$2:$I$109,0))</f>
        <v>n/a</v>
      </c>
      <c r="M295" s="21" t="s">
        <v>2119</v>
      </c>
      <c r="N295" s="21" t="s">
        <v>2119</v>
      </c>
      <c r="O295" s="21" t="s">
        <v>2119</v>
      </c>
      <c r="P295" s="21" t="s">
        <v>2119</v>
      </c>
      <c r="Q295" s="21" t="s">
        <v>2119</v>
      </c>
      <c r="R295" s="21"/>
      <c r="S295" s="21" t="s">
        <v>2284</v>
      </c>
      <c r="T295" s="21"/>
      <c r="U295" s="21" t="s">
        <v>2288</v>
      </c>
      <c r="V295" s="21" t="s">
        <v>2119</v>
      </c>
      <c r="W295" s="21" t="s">
        <v>2119</v>
      </c>
      <c r="X295" s="21"/>
      <c r="Y295" s="21"/>
      <c r="Z295" s="21"/>
      <c r="AA295" s="77"/>
      <c r="AB295" s="77"/>
      <c r="AC295" s="77"/>
      <c r="AD295" s="77"/>
      <c r="AE295" s="77"/>
      <c r="AF295" s="77"/>
      <c r="AG295" s="77"/>
      <c r="AH295" s="77"/>
      <c r="AI295" s="77"/>
      <c r="AJ295" s="77"/>
      <c r="AK295" s="77"/>
      <c r="AL295" s="77"/>
      <c r="AM295" s="77"/>
      <c r="AN295" s="77"/>
      <c r="AO295" s="77"/>
      <c r="AP295" s="77"/>
      <c r="AQ295" s="77"/>
      <c r="AR295" s="77"/>
      <c r="AS295" s="77"/>
      <c r="AT295" s="77"/>
      <c r="AU295" s="77"/>
      <c r="AV295" s="77"/>
      <c r="AW295" s="77"/>
      <c r="AX295" s="77"/>
      <c r="AY295" s="77"/>
      <c r="AZ295" s="77"/>
      <c r="BA295" s="77"/>
      <c r="BB295" s="77"/>
      <c r="BC295" s="77"/>
      <c r="BD295" s="77"/>
      <c r="BE295" s="77"/>
      <c r="BF295" s="77"/>
      <c r="BG295" s="77"/>
      <c r="BH295" s="77"/>
      <c r="BI295" s="77"/>
      <c r="BJ295" s="77"/>
      <c r="BK295" s="77"/>
      <c r="BL295" s="77"/>
      <c r="BM295" s="77"/>
      <c r="BN295" s="77"/>
      <c r="BO295" s="77"/>
      <c r="BP295" s="77"/>
      <c r="BQ295" s="77"/>
      <c r="BR295" s="77"/>
      <c r="BS295" s="77"/>
      <c r="BT295" s="77"/>
      <c r="BU295" s="77"/>
      <c r="BV295" s="77"/>
      <c r="BW295" s="77"/>
      <c r="BX295" s="77"/>
      <c r="BY295" s="77"/>
      <c r="BZ295" s="77"/>
      <c r="CA295" s="77"/>
      <c r="CB295" s="77"/>
      <c r="CC295" s="77"/>
      <c r="CD295" s="77"/>
      <c r="CE295" s="77"/>
      <c r="CF295" s="77"/>
      <c r="CG295" s="77"/>
      <c r="CH295" s="77"/>
    </row>
    <row r="296" spans="1:86" ht="62" x14ac:dyDescent="0.35">
      <c r="A296" s="25">
        <v>295</v>
      </c>
      <c r="B296" s="25"/>
      <c r="C296" s="25"/>
      <c r="D296" s="38" t="s">
        <v>429</v>
      </c>
      <c r="E296" s="37" t="s">
        <v>430</v>
      </c>
      <c r="F296" s="22">
        <v>1992</v>
      </c>
      <c r="G296" s="21" t="s">
        <v>266</v>
      </c>
      <c r="H296" s="21" t="s">
        <v>2290</v>
      </c>
      <c r="I296" s="21" t="s">
        <v>864</v>
      </c>
      <c r="J296" s="85" t="s">
        <v>865</v>
      </c>
      <c r="K296" s="21" t="s">
        <v>2119</v>
      </c>
      <c r="L296" s="21" t="str">
        <f>INDEX(Location!$J$2:$J$109,MATCH(Catalogue!K295,Location!$I$2:$I$109,0))</f>
        <v>n/a</v>
      </c>
      <c r="M296" s="21" t="s">
        <v>864</v>
      </c>
      <c r="N296" s="21" t="s">
        <v>2119</v>
      </c>
      <c r="O296" s="21" t="s">
        <v>2119</v>
      </c>
      <c r="P296" s="21" t="s">
        <v>2119</v>
      </c>
      <c r="Q296" s="21" t="s">
        <v>2119</v>
      </c>
      <c r="R296" s="21"/>
      <c r="S296" s="21" t="s">
        <v>2289</v>
      </c>
      <c r="T296" s="21" t="s">
        <v>2653</v>
      </c>
      <c r="U296" s="21" t="s">
        <v>1182</v>
      </c>
      <c r="V296" s="21" t="s">
        <v>2119</v>
      </c>
      <c r="W296" s="21" t="s">
        <v>33</v>
      </c>
      <c r="X296" s="21"/>
      <c r="Y296" s="21"/>
      <c r="Z296" s="21"/>
      <c r="AA296" s="77"/>
      <c r="AB296" s="77"/>
      <c r="AC296" s="77"/>
      <c r="AD296" s="77"/>
      <c r="AE296" s="77"/>
      <c r="AF296" s="77"/>
      <c r="AG296" s="77"/>
      <c r="AH296" s="77"/>
      <c r="AI296" s="77"/>
      <c r="AJ296" s="77"/>
      <c r="AK296" s="77"/>
      <c r="AL296" s="77"/>
      <c r="AM296" s="77"/>
      <c r="AN296" s="77"/>
      <c r="AO296" s="77"/>
      <c r="AP296" s="77"/>
      <c r="AQ296" s="77"/>
      <c r="AR296" s="77"/>
      <c r="AS296" s="77"/>
      <c r="AT296" s="77"/>
      <c r="AU296" s="77"/>
      <c r="AV296" s="77"/>
      <c r="AW296" s="77"/>
      <c r="AX296" s="77"/>
      <c r="AY296" s="77"/>
      <c r="AZ296" s="77"/>
      <c r="BA296" s="77"/>
      <c r="BB296" s="77"/>
      <c r="BC296" s="77"/>
      <c r="BD296" s="77"/>
      <c r="BE296" s="77"/>
      <c r="BF296" s="77"/>
      <c r="BG296" s="77"/>
      <c r="BH296" s="77"/>
      <c r="BI296" s="77"/>
      <c r="BJ296" s="77"/>
      <c r="BK296" s="77"/>
      <c r="BL296" s="77"/>
      <c r="BM296" s="77"/>
      <c r="BN296" s="77"/>
      <c r="BO296" s="77"/>
      <c r="BP296" s="77"/>
      <c r="BQ296" s="77"/>
      <c r="BR296" s="77"/>
      <c r="BS296" s="77"/>
      <c r="BT296" s="77"/>
      <c r="BU296" s="77"/>
      <c r="BV296" s="77"/>
      <c r="BW296" s="77"/>
      <c r="BX296" s="77"/>
      <c r="BY296" s="77"/>
      <c r="BZ296" s="77"/>
      <c r="CA296" s="77"/>
      <c r="CB296" s="77"/>
      <c r="CC296" s="77"/>
      <c r="CD296" s="77"/>
      <c r="CE296" s="77"/>
      <c r="CF296" s="77"/>
      <c r="CG296" s="77"/>
      <c r="CH296" s="77"/>
    </row>
    <row r="297" spans="1:86" ht="31" x14ac:dyDescent="0.35">
      <c r="A297" s="25">
        <v>296</v>
      </c>
      <c r="B297" s="25"/>
      <c r="C297" s="25"/>
      <c r="D297" s="38" t="s">
        <v>431</v>
      </c>
      <c r="E297" s="37" t="s">
        <v>432</v>
      </c>
      <c r="F297" s="22">
        <v>1992</v>
      </c>
      <c r="G297" s="21" t="s">
        <v>266</v>
      </c>
      <c r="H297" s="21" t="s">
        <v>2291</v>
      </c>
      <c r="I297" s="21" t="s">
        <v>2119</v>
      </c>
      <c r="J297" s="21" t="s">
        <v>2119</v>
      </c>
      <c r="K297" s="21" t="s">
        <v>2119</v>
      </c>
      <c r="L297" s="21" t="str">
        <f>INDEX(Location!$J$2:$J$109,MATCH(Catalogue!K296,Location!$I$2:$I$109,0))</f>
        <v>n/a</v>
      </c>
      <c r="M297" s="21" t="s">
        <v>2119</v>
      </c>
      <c r="N297" s="21" t="s">
        <v>2119</v>
      </c>
      <c r="O297" s="21" t="s">
        <v>2119</v>
      </c>
      <c r="P297" s="21" t="s">
        <v>2119</v>
      </c>
      <c r="Q297" s="21" t="s">
        <v>2119</v>
      </c>
      <c r="R297" s="21"/>
      <c r="S297" s="21" t="s">
        <v>51</v>
      </c>
      <c r="T297" s="21" t="s">
        <v>2653</v>
      </c>
      <c r="U297" s="21" t="s">
        <v>2154</v>
      </c>
      <c r="V297" s="21" t="s">
        <v>2119</v>
      </c>
      <c r="W297" s="21" t="s">
        <v>2119</v>
      </c>
      <c r="X297" s="21"/>
      <c r="Y297" s="21"/>
      <c r="Z297" s="21"/>
      <c r="AA297" s="77"/>
      <c r="AB297" s="77"/>
      <c r="AC297" s="77"/>
      <c r="AD297" s="77"/>
      <c r="AE297" s="77"/>
      <c r="AF297" s="77"/>
      <c r="AG297" s="77"/>
      <c r="AH297" s="77"/>
      <c r="AI297" s="77"/>
      <c r="AJ297" s="77"/>
      <c r="AK297" s="77"/>
      <c r="AL297" s="77"/>
      <c r="AM297" s="77"/>
      <c r="AN297" s="77"/>
      <c r="AO297" s="77"/>
      <c r="AP297" s="77"/>
      <c r="AQ297" s="77"/>
      <c r="AR297" s="77"/>
      <c r="AS297" s="77"/>
      <c r="AT297" s="77"/>
      <c r="AU297" s="77"/>
      <c r="AV297" s="77"/>
      <c r="AW297" s="77"/>
      <c r="AX297" s="77"/>
      <c r="AY297" s="77"/>
      <c r="AZ297" s="77"/>
      <c r="BA297" s="77"/>
      <c r="BB297" s="77"/>
      <c r="BC297" s="77"/>
      <c r="BD297" s="77"/>
      <c r="BE297" s="77"/>
      <c r="BF297" s="77"/>
      <c r="BG297" s="77"/>
      <c r="BH297" s="77"/>
      <c r="BI297" s="77"/>
      <c r="BJ297" s="77"/>
      <c r="BK297" s="77"/>
      <c r="BL297" s="77"/>
      <c r="BM297" s="77"/>
      <c r="BN297" s="77"/>
      <c r="BO297" s="77"/>
      <c r="BP297" s="77"/>
      <c r="BQ297" s="77"/>
      <c r="BR297" s="77"/>
      <c r="BS297" s="77"/>
      <c r="BT297" s="77"/>
      <c r="BU297" s="77"/>
      <c r="BV297" s="77"/>
      <c r="BW297" s="77"/>
      <c r="BX297" s="77"/>
      <c r="BY297" s="77"/>
      <c r="BZ297" s="77"/>
      <c r="CA297" s="77"/>
      <c r="CB297" s="77"/>
      <c r="CC297" s="77"/>
      <c r="CD297" s="77"/>
      <c r="CE297" s="77"/>
      <c r="CF297" s="77"/>
      <c r="CG297" s="77"/>
      <c r="CH297" s="77"/>
    </row>
    <row r="298" spans="1:86" ht="186" x14ac:dyDescent="0.35">
      <c r="A298" s="25">
        <v>297</v>
      </c>
      <c r="B298" s="25"/>
      <c r="C298" s="25"/>
      <c r="D298" s="38" t="s">
        <v>433</v>
      </c>
      <c r="E298" s="37" t="s">
        <v>434</v>
      </c>
      <c r="F298" s="22">
        <v>1992</v>
      </c>
      <c r="G298" s="21" t="s">
        <v>266</v>
      </c>
      <c r="H298" s="21" t="s">
        <v>2119</v>
      </c>
      <c r="I298" s="21" t="s">
        <v>2119</v>
      </c>
      <c r="J298" s="21" t="s">
        <v>2119</v>
      </c>
      <c r="K298" s="21" t="s">
        <v>2119</v>
      </c>
      <c r="L298" s="21" t="str">
        <f>INDEX(Location!$J$2:$J$109,MATCH(Catalogue!K297,Location!$I$2:$I$109,0))</f>
        <v>n/a</v>
      </c>
      <c r="M298" s="21" t="s">
        <v>2119</v>
      </c>
      <c r="N298" s="21" t="s">
        <v>2271</v>
      </c>
      <c r="O298" s="21" t="s">
        <v>2119</v>
      </c>
      <c r="P298" s="21" t="s">
        <v>2266</v>
      </c>
      <c r="Q298" s="21" t="s">
        <v>2119</v>
      </c>
      <c r="R298" s="21"/>
      <c r="S298" s="21" t="s">
        <v>1175</v>
      </c>
      <c r="T298" s="21" t="s">
        <v>2119</v>
      </c>
      <c r="U298" s="21" t="s">
        <v>49</v>
      </c>
      <c r="V298" s="21" t="s">
        <v>2268</v>
      </c>
      <c r="W298" s="21" t="s">
        <v>2119</v>
      </c>
      <c r="X298" s="21"/>
      <c r="Y298" s="21"/>
      <c r="Z298" s="21"/>
      <c r="AA298" s="77"/>
      <c r="AB298" s="77"/>
      <c r="AC298" s="77"/>
      <c r="AD298" s="77"/>
      <c r="AE298" s="77"/>
      <c r="AF298" s="77"/>
      <c r="AG298" s="77"/>
      <c r="AH298" s="77"/>
      <c r="AI298" s="77"/>
      <c r="AJ298" s="77"/>
      <c r="AK298" s="77"/>
      <c r="AL298" s="77"/>
      <c r="AM298" s="77"/>
      <c r="AN298" s="77"/>
      <c r="AO298" s="77"/>
      <c r="AP298" s="77"/>
      <c r="AQ298" s="77"/>
      <c r="AR298" s="77"/>
      <c r="AS298" s="77"/>
      <c r="AT298" s="77"/>
      <c r="AU298" s="77"/>
      <c r="AV298" s="77"/>
      <c r="AW298" s="77"/>
      <c r="AX298" s="77"/>
      <c r="AY298" s="77"/>
      <c r="AZ298" s="77"/>
      <c r="BA298" s="77"/>
      <c r="BB298" s="77"/>
      <c r="BC298" s="77"/>
      <c r="BD298" s="77"/>
      <c r="BE298" s="77"/>
      <c r="BF298" s="77"/>
      <c r="BG298" s="77"/>
      <c r="BH298" s="77"/>
      <c r="BI298" s="77"/>
      <c r="BJ298" s="77"/>
      <c r="BK298" s="77"/>
      <c r="BL298" s="77"/>
      <c r="BM298" s="77"/>
      <c r="BN298" s="77"/>
      <c r="BO298" s="77"/>
      <c r="BP298" s="77"/>
      <c r="BQ298" s="77"/>
      <c r="BR298" s="77"/>
      <c r="BS298" s="77"/>
      <c r="BT298" s="77"/>
      <c r="BU298" s="77"/>
      <c r="BV298" s="77"/>
      <c r="BW298" s="77"/>
      <c r="BX298" s="77"/>
      <c r="BY298" s="77"/>
      <c r="BZ298" s="77"/>
      <c r="CA298" s="77"/>
      <c r="CB298" s="77"/>
      <c r="CC298" s="77"/>
      <c r="CD298" s="77"/>
      <c r="CE298" s="77"/>
      <c r="CF298" s="77"/>
      <c r="CG298" s="77"/>
      <c r="CH298" s="77"/>
    </row>
    <row r="299" spans="1:86" ht="62" x14ac:dyDescent="0.35">
      <c r="A299" s="25">
        <v>298</v>
      </c>
      <c r="B299" s="25"/>
      <c r="C299" s="25"/>
      <c r="D299" s="38" t="s">
        <v>435</v>
      </c>
      <c r="E299" s="37" t="s">
        <v>436</v>
      </c>
      <c r="F299" s="22">
        <v>1992</v>
      </c>
      <c r="G299" s="21" t="s">
        <v>266</v>
      </c>
      <c r="H299" s="21" t="s">
        <v>2283</v>
      </c>
      <c r="I299" s="21" t="s">
        <v>920</v>
      </c>
      <c r="J299" s="85" t="s">
        <v>921</v>
      </c>
      <c r="K299" s="21" t="s">
        <v>2119</v>
      </c>
      <c r="L299" s="21" t="str">
        <f>INDEX(Location!$J$2:$J$109,MATCH(Catalogue!K298,Location!$I$2:$I$109,0))</f>
        <v>n/a</v>
      </c>
      <c r="M299" s="21" t="s">
        <v>2119</v>
      </c>
      <c r="N299" s="21" t="s">
        <v>2119</v>
      </c>
      <c r="O299" s="21" t="s">
        <v>2119</v>
      </c>
      <c r="P299" s="21" t="s">
        <v>2119</v>
      </c>
      <c r="Q299" s="21" t="s">
        <v>2119</v>
      </c>
      <c r="R299" s="21"/>
      <c r="S299" s="21" t="s">
        <v>2285</v>
      </c>
      <c r="T299" s="21" t="s">
        <v>1178</v>
      </c>
      <c r="U299" s="21" t="s">
        <v>2154</v>
      </c>
      <c r="V299" s="21" t="s">
        <v>2119</v>
      </c>
      <c r="W299" s="21" t="s">
        <v>2119</v>
      </c>
      <c r="X299" s="21"/>
      <c r="Y299" s="21"/>
      <c r="Z299" s="21"/>
      <c r="AA299" s="77"/>
      <c r="AB299" s="77"/>
      <c r="AC299" s="77"/>
      <c r="AD299" s="77"/>
      <c r="AE299" s="77"/>
      <c r="AF299" s="77"/>
      <c r="AG299" s="77"/>
      <c r="AH299" s="77"/>
      <c r="AI299" s="77"/>
      <c r="AJ299" s="77"/>
      <c r="AK299" s="77"/>
      <c r="AL299" s="77"/>
      <c r="AM299" s="77"/>
      <c r="AN299" s="77"/>
      <c r="AO299" s="77"/>
      <c r="AP299" s="77"/>
      <c r="AQ299" s="77"/>
      <c r="AR299" s="77"/>
      <c r="AS299" s="77"/>
      <c r="AT299" s="77"/>
      <c r="AU299" s="77"/>
      <c r="AV299" s="77"/>
      <c r="AW299" s="77"/>
      <c r="AX299" s="77"/>
      <c r="AY299" s="77"/>
      <c r="AZ299" s="77"/>
      <c r="BA299" s="77"/>
      <c r="BB299" s="77"/>
      <c r="BC299" s="77"/>
      <c r="BD299" s="77"/>
      <c r="BE299" s="77"/>
      <c r="BF299" s="77"/>
      <c r="BG299" s="77"/>
      <c r="BH299" s="77"/>
      <c r="BI299" s="77"/>
      <c r="BJ299" s="77"/>
      <c r="BK299" s="77"/>
      <c r="BL299" s="77"/>
      <c r="BM299" s="77"/>
      <c r="BN299" s="77"/>
      <c r="BO299" s="77"/>
      <c r="BP299" s="77"/>
      <c r="BQ299" s="77"/>
      <c r="BR299" s="77"/>
      <c r="BS299" s="77"/>
      <c r="BT299" s="77"/>
      <c r="BU299" s="77"/>
      <c r="BV299" s="77"/>
      <c r="BW299" s="77"/>
      <c r="BX299" s="77"/>
      <c r="BY299" s="77"/>
      <c r="BZ299" s="77"/>
      <c r="CA299" s="77"/>
      <c r="CB299" s="77"/>
      <c r="CC299" s="77"/>
      <c r="CD299" s="77"/>
      <c r="CE299" s="77"/>
      <c r="CF299" s="77"/>
      <c r="CG299" s="77"/>
      <c r="CH299" s="77"/>
    </row>
    <row r="300" spans="1:86" ht="46.5" x14ac:dyDescent="0.35">
      <c r="A300" s="25">
        <v>299</v>
      </c>
      <c r="B300" s="25"/>
      <c r="C300" s="25"/>
      <c r="D300" s="38" t="s">
        <v>437</v>
      </c>
      <c r="E300" s="37" t="s">
        <v>438</v>
      </c>
      <c r="F300" s="22">
        <v>1992</v>
      </c>
      <c r="G300" s="21" t="s">
        <v>266</v>
      </c>
      <c r="H300" s="21" t="s">
        <v>2293</v>
      </c>
      <c r="I300" s="21" t="s">
        <v>2119</v>
      </c>
      <c r="J300" s="21" t="s">
        <v>2119</v>
      </c>
      <c r="K300" s="21" t="s">
        <v>2119</v>
      </c>
      <c r="L300" s="21" t="str">
        <f>INDEX(Location!$J$2:$J$109,MATCH(Catalogue!K299,Location!$I$2:$I$109,0))</f>
        <v>n/a</v>
      </c>
      <c r="M300" s="21" t="s">
        <v>2294</v>
      </c>
      <c r="N300" s="21" t="s">
        <v>2119</v>
      </c>
      <c r="O300" s="21" t="s">
        <v>2119</v>
      </c>
      <c r="P300" s="21" t="s">
        <v>2119</v>
      </c>
      <c r="Q300" s="21" t="s">
        <v>2119</v>
      </c>
      <c r="R300" s="21"/>
      <c r="S300" s="21" t="s">
        <v>2292</v>
      </c>
      <c r="T300" s="21" t="s">
        <v>1178</v>
      </c>
      <c r="U300" s="21" t="s">
        <v>1183</v>
      </c>
      <c r="V300" s="21" t="s">
        <v>2119</v>
      </c>
      <c r="W300" s="21" t="s">
        <v>2119</v>
      </c>
      <c r="X300" s="21"/>
      <c r="Y300" s="21"/>
      <c r="Z300" s="21"/>
      <c r="AA300" s="77"/>
      <c r="AB300" s="77"/>
      <c r="AC300" s="77"/>
      <c r="AD300" s="77"/>
      <c r="AE300" s="77"/>
      <c r="AF300" s="77"/>
      <c r="AG300" s="77"/>
      <c r="AH300" s="77"/>
      <c r="AI300" s="77"/>
      <c r="AJ300" s="77"/>
      <c r="AK300" s="77"/>
      <c r="AL300" s="77"/>
      <c r="AM300" s="77"/>
      <c r="AN300" s="77"/>
      <c r="AO300" s="77"/>
      <c r="AP300" s="77"/>
      <c r="AQ300" s="77"/>
      <c r="AR300" s="77"/>
      <c r="AS300" s="77"/>
      <c r="AT300" s="77"/>
      <c r="AU300" s="77"/>
      <c r="AV300" s="77"/>
      <c r="AW300" s="77"/>
      <c r="AX300" s="77"/>
      <c r="AY300" s="77"/>
      <c r="AZ300" s="77"/>
      <c r="BA300" s="77"/>
      <c r="BB300" s="77"/>
      <c r="BC300" s="77"/>
      <c r="BD300" s="77"/>
      <c r="BE300" s="77"/>
      <c r="BF300" s="77"/>
      <c r="BG300" s="77"/>
      <c r="BH300" s="77"/>
      <c r="BI300" s="77"/>
      <c r="BJ300" s="77"/>
      <c r="BK300" s="77"/>
      <c r="BL300" s="77"/>
      <c r="BM300" s="77"/>
      <c r="BN300" s="77"/>
      <c r="BO300" s="77"/>
      <c r="BP300" s="77"/>
      <c r="BQ300" s="77"/>
      <c r="BR300" s="77"/>
      <c r="BS300" s="77"/>
      <c r="BT300" s="77"/>
      <c r="BU300" s="77"/>
      <c r="BV300" s="77"/>
      <c r="BW300" s="77"/>
      <c r="BX300" s="77"/>
      <c r="BY300" s="77"/>
      <c r="BZ300" s="77"/>
      <c r="CA300" s="77"/>
      <c r="CB300" s="77"/>
      <c r="CC300" s="77"/>
      <c r="CD300" s="77"/>
      <c r="CE300" s="77"/>
      <c r="CF300" s="77"/>
      <c r="CG300" s="77"/>
      <c r="CH300" s="77"/>
    </row>
    <row r="301" spans="1:86" ht="77.5" x14ac:dyDescent="0.35">
      <c r="A301" s="25">
        <v>300</v>
      </c>
      <c r="B301" s="25"/>
      <c r="C301" s="25"/>
      <c r="D301" s="38" t="s">
        <v>439</v>
      </c>
      <c r="E301" s="37" t="s">
        <v>440</v>
      </c>
      <c r="F301" s="22">
        <v>1992</v>
      </c>
      <c r="G301" s="21" t="s">
        <v>266</v>
      </c>
      <c r="H301" s="21" t="s">
        <v>2119</v>
      </c>
      <c r="I301" s="21" t="s">
        <v>864</v>
      </c>
      <c r="J301" s="85" t="s">
        <v>865</v>
      </c>
      <c r="K301" s="21" t="s">
        <v>2119</v>
      </c>
      <c r="L301" s="21" t="str">
        <f>INDEX(Location!$J$2:$J$109,MATCH(Catalogue!K300,Location!$I$2:$I$109,0))</f>
        <v>n/a</v>
      </c>
      <c r="M301" s="21" t="s">
        <v>864</v>
      </c>
      <c r="N301" s="21" t="s">
        <v>2119</v>
      </c>
      <c r="O301" s="21" t="s">
        <v>2119</v>
      </c>
      <c r="P301" s="21" t="s">
        <v>2119</v>
      </c>
      <c r="Q301" s="21" t="s">
        <v>2119</v>
      </c>
      <c r="R301" s="21"/>
      <c r="S301" s="21" t="s">
        <v>2295</v>
      </c>
      <c r="T301" s="21" t="s">
        <v>2653</v>
      </c>
      <c r="U301" s="21" t="s">
        <v>1183</v>
      </c>
      <c r="V301" s="21" t="s">
        <v>2119</v>
      </c>
      <c r="W301" s="21" t="s">
        <v>1892</v>
      </c>
      <c r="X301" s="21"/>
      <c r="Y301" s="21"/>
      <c r="Z301" s="21"/>
      <c r="AA301" s="77"/>
      <c r="AB301" s="77"/>
      <c r="AC301" s="77"/>
      <c r="AD301" s="77"/>
      <c r="AE301" s="77"/>
      <c r="AF301" s="77"/>
      <c r="AG301" s="77"/>
      <c r="AH301" s="77"/>
      <c r="AI301" s="77"/>
      <c r="AJ301" s="77"/>
      <c r="AK301" s="77"/>
      <c r="AL301" s="77"/>
      <c r="AM301" s="77"/>
      <c r="AN301" s="77"/>
      <c r="AO301" s="77"/>
      <c r="AP301" s="77"/>
      <c r="AQ301" s="77"/>
      <c r="AR301" s="77"/>
      <c r="AS301" s="77"/>
      <c r="AT301" s="77"/>
      <c r="AU301" s="77"/>
      <c r="AV301" s="77"/>
      <c r="AW301" s="77"/>
      <c r="AX301" s="77"/>
      <c r="AY301" s="77"/>
      <c r="AZ301" s="77"/>
      <c r="BA301" s="77"/>
      <c r="BB301" s="77"/>
      <c r="BC301" s="77"/>
      <c r="BD301" s="77"/>
      <c r="BE301" s="77"/>
      <c r="BF301" s="77"/>
      <c r="BG301" s="77"/>
      <c r="BH301" s="77"/>
      <c r="BI301" s="77"/>
      <c r="BJ301" s="77"/>
      <c r="BK301" s="77"/>
      <c r="BL301" s="77"/>
      <c r="BM301" s="77"/>
      <c r="BN301" s="77"/>
      <c r="BO301" s="77"/>
      <c r="BP301" s="77"/>
      <c r="BQ301" s="77"/>
      <c r="BR301" s="77"/>
      <c r="BS301" s="77"/>
      <c r="BT301" s="77"/>
      <c r="BU301" s="77"/>
      <c r="BV301" s="77"/>
      <c r="BW301" s="77"/>
      <c r="BX301" s="77"/>
      <c r="BY301" s="77"/>
      <c r="BZ301" s="77"/>
      <c r="CA301" s="77"/>
      <c r="CB301" s="77"/>
      <c r="CC301" s="77"/>
      <c r="CD301" s="77"/>
      <c r="CE301" s="77"/>
      <c r="CF301" s="77"/>
      <c r="CG301" s="77"/>
      <c r="CH301" s="77"/>
    </row>
    <row r="302" spans="1:86" ht="62" x14ac:dyDescent="0.35">
      <c r="A302" s="25">
        <v>301</v>
      </c>
      <c r="B302" s="25"/>
      <c r="C302" s="25"/>
      <c r="D302" s="38" t="s">
        <v>441</v>
      </c>
      <c r="E302" s="37" t="s">
        <v>442</v>
      </c>
      <c r="F302" s="22">
        <v>1992</v>
      </c>
      <c r="G302" s="21" t="s">
        <v>266</v>
      </c>
      <c r="H302" s="21" t="s">
        <v>2119</v>
      </c>
      <c r="I302" s="21" t="s">
        <v>2119</v>
      </c>
      <c r="J302" s="21" t="s">
        <v>2119</v>
      </c>
      <c r="K302" s="21" t="s">
        <v>1054</v>
      </c>
      <c r="L302" s="21" t="str">
        <f>INDEX(Location!$J$2:$J$109,MATCH(Catalogue!K301,Location!$I$2:$I$109,0))</f>
        <v>n/a</v>
      </c>
      <c r="M302" s="21" t="s">
        <v>2119</v>
      </c>
      <c r="N302" s="21" t="s">
        <v>2297</v>
      </c>
      <c r="O302" s="21" t="s">
        <v>2119</v>
      </c>
      <c r="P302" s="21" t="s">
        <v>2119</v>
      </c>
      <c r="Q302" s="21" t="s">
        <v>2119</v>
      </c>
      <c r="R302" s="21"/>
      <c r="S302" s="21" t="s">
        <v>1175</v>
      </c>
      <c r="T302" s="21" t="s">
        <v>2119</v>
      </c>
      <c r="U302" s="21" t="s">
        <v>49</v>
      </c>
      <c r="V302" s="21" t="s">
        <v>2296</v>
      </c>
      <c r="W302" s="21" t="s">
        <v>2119</v>
      </c>
      <c r="X302" s="21"/>
      <c r="Y302" s="21"/>
      <c r="Z302" s="21"/>
      <c r="AA302" s="77"/>
      <c r="AB302" s="77"/>
      <c r="AC302" s="77"/>
      <c r="AD302" s="77"/>
      <c r="AE302" s="77"/>
      <c r="AF302" s="77"/>
      <c r="AG302" s="77"/>
      <c r="AH302" s="77"/>
      <c r="AI302" s="77"/>
      <c r="AJ302" s="77"/>
      <c r="AK302" s="77"/>
      <c r="AL302" s="77"/>
      <c r="AM302" s="77"/>
      <c r="AN302" s="77"/>
      <c r="AO302" s="77"/>
      <c r="AP302" s="77"/>
      <c r="AQ302" s="77"/>
      <c r="AR302" s="77"/>
      <c r="AS302" s="77"/>
      <c r="AT302" s="77"/>
      <c r="AU302" s="77"/>
      <c r="AV302" s="77"/>
      <c r="AW302" s="77"/>
      <c r="AX302" s="77"/>
      <c r="AY302" s="77"/>
      <c r="AZ302" s="77"/>
      <c r="BA302" s="77"/>
      <c r="BB302" s="77"/>
      <c r="BC302" s="77"/>
      <c r="BD302" s="77"/>
      <c r="BE302" s="77"/>
      <c r="BF302" s="77"/>
      <c r="BG302" s="77"/>
      <c r="BH302" s="77"/>
      <c r="BI302" s="77"/>
      <c r="BJ302" s="77"/>
      <c r="BK302" s="77"/>
      <c r="BL302" s="77"/>
      <c r="BM302" s="77"/>
      <c r="BN302" s="77"/>
      <c r="BO302" s="77"/>
      <c r="BP302" s="77"/>
      <c r="BQ302" s="77"/>
      <c r="BR302" s="77"/>
      <c r="BS302" s="77"/>
      <c r="BT302" s="77"/>
      <c r="BU302" s="77"/>
      <c r="BV302" s="77"/>
      <c r="BW302" s="77"/>
      <c r="BX302" s="77"/>
      <c r="BY302" s="77"/>
      <c r="BZ302" s="77"/>
      <c r="CA302" s="77"/>
      <c r="CB302" s="77"/>
      <c r="CC302" s="77"/>
      <c r="CD302" s="77"/>
      <c r="CE302" s="77"/>
      <c r="CF302" s="77"/>
      <c r="CG302" s="77"/>
      <c r="CH302" s="77"/>
    </row>
    <row r="303" spans="1:86" ht="31" x14ac:dyDescent="0.35">
      <c r="A303" s="25">
        <v>302</v>
      </c>
      <c r="B303" s="25"/>
      <c r="C303" s="25"/>
      <c r="D303" s="38" t="s">
        <v>443</v>
      </c>
      <c r="E303" s="37" t="s">
        <v>444</v>
      </c>
      <c r="F303" s="22">
        <v>1992</v>
      </c>
      <c r="G303" s="21" t="s">
        <v>266</v>
      </c>
      <c r="H303" s="21" t="s">
        <v>2119</v>
      </c>
      <c r="I303" s="21" t="s">
        <v>2119</v>
      </c>
      <c r="J303" s="21" t="s">
        <v>2119</v>
      </c>
      <c r="K303" s="21" t="s">
        <v>1056</v>
      </c>
      <c r="L303" s="21" t="str">
        <f>INDEX(Location!$J$2:$J$109,MATCH(Catalogue!K302,Location!$I$2:$I$109,0))</f>
        <v>UK9001241</v>
      </c>
      <c r="M303" s="21" t="s">
        <v>2119</v>
      </c>
      <c r="N303" s="21" t="s">
        <v>2298</v>
      </c>
      <c r="O303" s="21"/>
      <c r="P303" s="21" t="s">
        <v>2119</v>
      </c>
      <c r="Q303" s="21" t="s">
        <v>2119</v>
      </c>
      <c r="R303" s="21"/>
      <c r="S303" s="21" t="s">
        <v>1175</v>
      </c>
      <c r="T303" s="21" t="s">
        <v>2119</v>
      </c>
      <c r="U303" s="21" t="s">
        <v>49</v>
      </c>
      <c r="V303" s="21" t="s">
        <v>1600</v>
      </c>
      <c r="W303" s="21" t="s">
        <v>2119</v>
      </c>
      <c r="X303" s="21"/>
      <c r="Y303" s="21"/>
      <c r="Z303" s="21"/>
      <c r="AA303" s="77"/>
      <c r="AB303" s="77"/>
      <c r="AC303" s="77"/>
      <c r="AD303" s="77"/>
      <c r="AE303" s="77"/>
      <c r="AF303" s="77"/>
      <c r="AG303" s="77"/>
      <c r="AH303" s="77"/>
      <c r="AI303" s="77"/>
      <c r="AJ303" s="77"/>
      <c r="AK303" s="77"/>
      <c r="AL303" s="77"/>
      <c r="AM303" s="77"/>
      <c r="AN303" s="77"/>
      <c r="AO303" s="77"/>
      <c r="AP303" s="77"/>
      <c r="AQ303" s="77"/>
      <c r="AR303" s="77"/>
      <c r="AS303" s="77"/>
      <c r="AT303" s="77"/>
      <c r="AU303" s="77"/>
      <c r="AV303" s="77"/>
      <c r="AW303" s="77"/>
      <c r="AX303" s="77"/>
      <c r="AY303" s="77"/>
      <c r="AZ303" s="77"/>
      <c r="BA303" s="77"/>
      <c r="BB303" s="77"/>
      <c r="BC303" s="77"/>
      <c r="BD303" s="77"/>
      <c r="BE303" s="77"/>
      <c r="BF303" s="77"/>
      <c r="BG303" s="77"/>
      <c r="BH303" s="77"/>
      <c r="BI303" s="77"/>
      <c r="BJ303" s="77"/>
      <c r="BK303" s="77"/>
      <c r="BL303" s="77"/>
      <c r="BM303" s="77"/>
      <c r="BN303" s="77"/>
      <c r="BO303" s="77"/>
      <c r="BP303" s="77"/>
      <c r="BQ303" s="77"/>
      <c r="BR303" s="77"/>
      <c r="BS303" s="77"/>
      <c r="BT303" s="77"/>
      <c r="BU303" s="77"/>
      <c r="BV303" s="77"/>
      <c r="BW303" s="77"/>
      <c r="BX303" s="77"/>
      <c r="BY303" s="77"/>
      <c r="BZ303" s="77"/>
      <c r="CA303" s="77"/>
      <c r="CB303" s="77"/>
      <c r="CC303" s="77"/>
      <c r="CD303" s="77"/>
      <c r="CE303" s="77"/>
      <c r="CF303" s="77"/>
      <c r="CG303" s="77"/>
      <c r="CH303" s="77"/>
    </row>
    <row r="304" spans="1:86" x14ac:dyDescent="0.35">
      <c r="A304" s="25">
        <v>303</v>
      </c>
      <c r="B304" s="25"/>
      <c r="C304" s="25"/>
      <c r="D304" s="38" t="s">
        <v>445</v>
      </c>
      <c r="E304" s="37" t="s">
        <v>446</v>
      </c>
      <c r="F304" s="22">
        <v>1992</v>
      </c>
      <c r="G304" s="21" t="s">
        <v>266</v>
      </c>
      <c r="H304" s="21" t="s">
        <v>2119</v>
      </c>
      <c r="I304" s="21" t="s">
        <v>2119</v>
      </c>
      <c r="J304" s="21" t="s">
        <v>2119</v>
      </c>
      <c r="K304" s="21" t="s">
        <v>1103</v>
      </c>
      <c r="L304" s="21" t="str">
        <f>INDEX(Location!$J$2:$J$109,MATCH(Catalogue!K303,Location!$I$2:$I$109,0))</f>
        <v>UK9002011</v>
      </c>
      <c r="M304" s="21" t="s">
        <v>2119</v>
      </c>
      <c r="N304" s="21" t="s">
        <v>1103</v>
      </c>
      <c r="O304" s="21"/>
      <c r="P304" s="21" t="s">
        <v>2119</v>
      </c>
      <c r="Q304" s="21" t="s">
        <v>2119</v>
      </c>
      <c r="R304" s="21"/>
      <c r="S304" s="21" t="s">
        <v>1175</v>
      </c>
      <c r="T304" s="21" t="s">
        <v>2119</v>
      </c>
      <c r="U304" s="21" t="s">
        <v>49</v>
      </c>
      <c r="V304" s="21" t="s">
        <v>1600</v>
      </c>
      <c r="W304" s="21" t="s">
        <v>2119</v>
      </c>
      <c r="X304" s="21"/>
      <c r="Y304" s="21"/>
      <c r="Z304" s="21"/>
      <c r="AA304" s="77"/>
      <c r="AB304" s="77"/>
      <c r="AC304" s="77"/>
      <c r="AD304" s="77"/>
      <c r="AE304" s="77"/>
      <c r="AF304" s="77"/>
      <c r="AG304" s="77"/>
      <c r="AH304" s="77"/>
      <c r="AI304" s="77"/>
      <c r="AJ304" s="77"/>
      <c r="AK304" s="77"/>
      <c r="AL304" s="77"/>
      <c r="AM304" s="77"/>
      <c r="AN304" s="77"/>
      <c r="AO304" s="77"/>
      <c r="AP304" s="77"/>
      <c r="AQ304" s="77"/>
      <c r="AR304" s="77"/>
      <c r="AS304" s="77"/>
      <c r="AT304" s="77"/>
      <c r="AU304" s="77"/>
      <c r="AV304" s="77"/>
      <c r="AW304" s="77"/>
      <c r="AX304" s="77"/>
      <c r="AY304" s="77"/>
      <c r="AZ304" s="77"/>
      <c r="BA304" s="77"/>
      <c r="BB304" s="77"/>
      <c r="BC304" s="77"/>
      <c r="BD304" s="77"/>
      <c r="BE304" s="77"/>
      <c r="BF304" s="77"/>
      <c r="BG304" s="77"/>
      <c r="BH304" s="77"/>
      <c r="BI304" s="77"/>
      <c r="BJ304" s="77"/>
      <c r="BK304" s="77"/>
      <c r="BL304" s="77"/>
      <c r="BM304" s="77"/>
      <c r="BN304" s="77"/>
      <c r="BO304" s="77"/>
      <c r="BP304" s="77"/>
      <c r="BQ304" s="77"/>
      <c r="BR304" s="77"/>
      <c r="BS304" s="77"/>
      <c r="BT304" s="77"/>
      <c r="BU304" s="77"/>
      <c r="BV304" s="77"/>
      <c r="BW304" s="77"/>
      <c r="BX304" s="77"/>
      <c r="BY304" s="77"/>
      <c r="BZ304" s="77"/>
      <c r="CA304" s="77"/>
      <c r="CB304" s="77"/>
      <c r="CC304" s="77"/>
      <c r="CD304" s="77"/>
      <c r="CE304" s="77"/>
      <c r="CF304" s="77"/>
      <c r="CG304" s="77"/>
      <c r="CH304" s="77"/>
    </row>
    <row r="305" spans="1:86" x14ac:dyDescent="0.35">
      <c r="A305" s="25">
        <v>304</v>
      </c>
      <c r="B305" s="25"/>
      <c r="C305" s="25"/>
      <c r="D305" s="38" t="s">
        <v>447</v>
      </c>
      <c r="E305" s="37" t="s">
        <v>448</v>
      </c>
      <c r="F305" s="22">
        <v>1991</v>
      </c>
      <c r="G305" s="21" t="s">
        <v>266</v>
      </c>
      <c r="H305" s="21" t="s">
        <v>2119</v>
      </c>
      <c r="I305" s="21" t="s">
        <v>744</v>
      </c>
      <c r="J305" s="21" t="s">
        <v>745</v>
      </c>
      <c r="K305" s="21" t="s">
        <v>2119</v>
      </c>
      <c r="L305" s="21" t="str">
        <f>INDEX(Location!$J$2:$J$109,MATCH(Catalogue!K304,Location!$I$2:$I$109,0))</f>
        <v>UK9002081</v>
      </c>
      <c r="M305" s="21" t="s">
        <v>1900</v>
      </c>
      <c r="N305" s="21" t="s">
        <v>2119</v>
      </c>
      <c r="O305" s="21" t="s">
        <v>2119</v>
      </c>
      <c r="P305" s="21" t="s">
        <v>2119</v>
      </c>
      <c r="Q305" s="21" t="s">
        <v>2119</v>
      </c>
      <c r="R305" s="21"/>
      <c r="S305" s="21" t="s">
        <v>51</v>
      </c>
      <c r="T305" s="21" t="s">
        <v>1178</v>
      </c>
      <c r="U305" s="21" t="s">
        <v>2119</v>
      </c>
      <c r="V305" s="21" t="s">
        <v>2119</v>
      </c>
      <c r="W305" s="21" t="s">
        <v>2119</v>
      </c>
      <c r="X305" s="21"/>
      <c r="Y305" s="21"/>
      <c r="Z305" s="21"/>
      <c r="AA305" s="77"/>
      <c r="AB305" s="77"/>
      <c r="AC305" s="77"/>
      <c r="AD305" s="77"/>
      <c r="AE305" s="77"/>
      <c r="AF305" s="77"/>
      <c r="AG305" s="77"/>
      <c r="AH305" s="77"/>
      <c r="AI305" s="77"/>
      <c r="AJ305" s="77"/>
      <c r="AK305" s="77"/>
      <c r="AL305" s="77"/>
      <c r="AM305" s="77"/>
      <c r="AN305" s="77"/>
      <c r="AO305" s="77"/>
      <c r="AP305" s="77"/>
      <c r="AQ305" s="77"/>
      <c r="AR305" s="77"/>
      <c r="AS305" s="77"/>
      <c r="AT305" s="77"/>
      <c r="AU305" s="77"/>
      <c r="AV305" s="77"/>
      <c r="AW305" s="77"/>
      <c r="AX305" s="77"/>
      <c r="AY305" s="77"/>
      <c r="AZ305" s="77"/>
      <c r="BA305" s="77"/>
      <c r="BB305" s="77"/>
      <c r="BC305" s="77"/>
      <c r="BD305" s="77"/>
      <c r="BE305" s="77"/>
      <c r="BF305" s="77"/>
      <c r="BG305" s="77"/>
      <c r="BH305" s="77"/>
      <c r="BI305" s="77"/>
      <c r="BJ305" s="77"/>
      <c r="BK305" s="77"/>
      <c r="BL305" s="77"/>
      <c r="BM305" s="77"/>
      <c r="BN305" s="77"/>
      <c r="BO305" s="77"/>
      <c r="BP305" s="77"/>
      <c r="BQ305" s="77"/>
      <c r="BR305" s="77"/>
      <c r="BS305" s="77"/>
      <c r="BT305" s="77"/>
      <c r="BU305" s="77"/>
      <c r="BV305" s="77"/>
      <c r="BW305" s="77"/>
      <c r="BX305" s="77"/>
      <c r="BY305" s="77"/>
      <c r="BZ305" s="77"/>
      <c r="CA305" s="77"/>
      <c r="CB305" s="77"/>
      <c r="CC305" s="77"/>
      <c r="CD305" s="77"/>
      <c r="CE305" s="77"/>
      <c r="CF305" s="77"/>
      <c r="CG305" s="77"/>
      <c r="CH305" s="77"/>
    </row>
    <row r="306" spans="1:86" ht="31" x14ac:dyDescent="0.35">
      <c r="A306" s="25">
        <v>305</v>
      </c>
      <c r="B306" s="25"/>
      <c r="C306" s="25"/>
      <c r="D306" s="38" t="s">
        <v>449</v>
      </c>
      <c r="E306" s="37" t="s">
        <v>450</v>
      </c>
      <c r="F306" s="22">
        <v>1992</v>
      </c>
      <c r="G306" s="21" t="s">
        <v>266</v>
      </c>
      <c r="H306" s="21" t="s">
        <v>2299</v>
      </c>
      <c r="I306" s="21" t="s">
        <v>2119</v>
      </c>
      <c r="J306" s="21" t="s">
        <v>2119</v>
      </c>
      <c r="K306" s="21" t="s">
        <v>2119</v>
      </c>
      <c r="L306" s="21" t="str">
        <f>INDEX(Location!$J$2:$J$109,MATCH(Catalogue!K305,Location!$I$2:$I$109,0))</f>
        <v>n/a</v>
      </c>
      <c r="M306" s="21" t="s">
        <v>2119</v>
      </c>
      <c r="N306" s="21" t="s">
        <v>2119</v>
      </c>
      <c r="O306" s="21" t="s">
        <v>2119</v>
      </c>
      <c r="P306" s="21" t="s">
        <v>2119</v>
      </c>
      <c r="Q306" s="21" t="s">
        <v>2119</v>
      </c>
      <c r="R306" s="21"/>
      <c r="S306" s="21" t="s">
        <v>51</v>
      </c>
      <c r="T306" s="21" t="s">
        <v>2119</v>
      </c>
      <c r="U306" s="21" t="s">
        <v>49</v>
      </c>
      <c r="V306" s="21" t="s">
        <v>1558</v>
      </c>
      <c r="W306" s="21" t="s">
        <v>2119</v>
      </c>
      <c r="X306" s="21"/>
      <c r="Y306" s="21"/>
      <c r="Z306" s="21"/>
      <c r="AA306" s="77"/>
      <c r="AB306" s="77"/>
      <c r="AC306" s="77"/>
      <c r="AD306" s="77"/>
      <c r="AE306" s="77"/>
      <c r="AF306" s="77"/>
      <c r="AG306" s="77"/>
      <c r="AH306" s="77"/>
      <c r="AI306" s="77"/>
      <c r="AJ306" s="77"/>
      <c r="AK306" s="77"/>
      <c r="AL306" s="77"/>
      <c r="AM306" s="77"/>
      <c r="AN306" s="77"/>
      <c r="AO306" s="77"/>
      <c r="AP306" s="77"/>
      <c r="AQ306" s="77"/>
      <c r="AR306" s="77"/>
      <c r="AS306" s="77"/>
      <c r="AT306" s="77"/>
      <c r="AU306" s="77"/>
      <c r="AV306" s="77"/>
      <c r="AW306" s="77"/>
      <c r="AX306" s="77"/>
      <c r="AY306" s="77"/>
      <c r="AZ306" s="77"/>
      <c r="BA306" s="77"/>
      <c r="BB306" s="77"/>
      <c r="BC306" s="77"/>
      <c r="BD306" s="77"/>
      <c r="BE306" s="77"/>
      <c r="BF306" s="77"/>
      <c r="BG306" s="77"/>
      <c r="BH306" s="77"/>
      <c r="BI306" s="77"/>
      <c r="BJ306" s="77"/>
      <c r="BK306" s="77"/>
      <c r="BL306" s="77"/>
      <c r="BM306" s="77"/>
      <c r="BN306" s="77"/>
      <c r="BO306" s="77"/>
      <c r="BP306" s="77"/>
      <c r="BQ306" s="77"/>
      <c r="BR306" s="77"/>
      <c r="BS306" s="77"/>
      <c r="BT306" s="77"/>
      <c r="BU306" s="77"/>
      <c r="BV306" s="77"/>
      <c r="BW306" s="77"/>
      <c r="BX306" s="77"/>
      <c r="BY306" s="77"/>
      <c r="BZ306" s="77"/>
      <c r="CA306" s="77"/>
      <c r="CB306" s="77"/>
      <c r="CC306" s="77"/>
      <c r="CD306" s="77"/>
      <c r="CE306" s="77"/>
      <c r="CF306" s="77"/>
      <c r="CG306" s="77"/>
      <c r="CH306" s="77"/>
    </row>
    <row r="307" spans="1:86" x14ac:dyDescent="0.35">
      <c r="A307" s="25">
        <v>306</v>
      </c>
      <c r="B307" s="25"/>
      <c r="C307" s="25"/>
      <c r="D307" s="38" t="s">
        <v>451</v>
      </c>
      <c r="E307" s="37" t="s">
        <v>452</v>
      </c>
      <c r="F307" s="22">
        <v>1992</v>
      </c>
      <c r="G307" s="21" t="s">
        <v>266</v>
      </c>
      <c r="H307" s="21" t="s">
        <v>2260</v>
      </c>
      <c r="I307" s="21" t="s">
        <v>2119</v>
      </c>
      <c r="J307" s="21" t="s">
        <v>2119</v>
      </c>
      <c r="K307" s="21" t="s">
        <v>2119</v>
      </c>
      <c r="L307" s="21" t="str">
        <f>INDEX(Location!$J$2:$J$109,MATCH(Catalogue!K306,Location!$I$2:$I$109,0))</f>
        <v>n/a</v>
      </c>
      <c r="M307" s="21" t="s">
        <v>2119</v>
      </c>
      <c r="N307" s="21" t="s">
        <v>2119</v>
      </c>
      <c r="O307" s="21" t="s">
        <v>2119</v>
      </c>
      <c r="P307" s="21" t="s">
        <v>2119</v>
      </c>
      <c r="Q307" s="21" t="s">
        <v>2119</v>
      </c>
      <c r="R307" s="21"/>
      <c r="S307" s="21" t="s">
        <v>51</v>
      </c>
      <c r="T307" s="21" t="s">
        <v>1178</v>
      </c>
      <c r="U307" s="21" t="s">
        <v>1183</v>
      </c>
      <c r="V307" s="21" t="s">
        <v>2119</v>
      </c>
      <c r="W307" s="21" t="s">
        <v>2119</v>
      </c>
      <c r="X307" s="21"/>
      <c r="Y307" s="21"/>
      <c r="Z307" s="21"/>
      <c r="AA307" s="77"/>
      <c r="AB307" s="77"/>
      <c r="AC307" s="77"/>
      <c r="AD307" s="77"/>
      <c r="AE307" s="77"/>
      <c r="AF307" s="77"/>
      <c r="AG307" s="77"/>
      <c r="AH307" s="77"/>
      <c r="AI307" s="77"/>
      <c r="AJ307" s="77"/>
      <c r="AK307" s="77"/>
      <c r="AL307" s="77"/>
      <c r="AM307" s="77"/>
      <c r="AN307" s="77"/>
      <c r="AO307" s="77"/>
      <c r="AP307" s="77"/>
      <c r="AQ307" s="77"/>
      <c r="AR307" s="77"/>
      <c r="AS307" s="77"/>
      <c r="AT307" s="77"/>
      <c r="AU307" s="77"/>
      <c r="AV307" s="77"/>
      <c r="AW307" s="77"/>
      <c r="AX307" s="77"/>
      <c r="AY307" s="77"/>
      <c r="AZ307" s="77"/>
      <c r="BA307" s="77"/>
      <c r="BB307" s="77"/>
      <c r="BC307" s="77"/>
      <c r="BD307" s="77"/>
      <c r="BE307" s="77"/>
      <c r="BF307" s="77"/>
      <c r="BG307" s="77"/>
      <c r="BH307" s="77"/>
      <c r="BI307" s="77"/>
      <c r="BJ307" s="77"/>
      <c r="BK307" s="77"/>
      <c r="BL307" s="77"/>
      <c r="BM307" s="77"/>
      <c r="BN307" s="77"/>
      <c r="BO307" s="77"/>
      <c r="BP307" s="77"/>
      <c r="BQ307" s="77"/>
      <c r="BR307" s="77"/>
      <c r="BS307" s="77"/>
      <c r="BT307" s="77"/>
      <c r="BU307" s="77"/>
      <c r="BV307" s="77"/>
      <c r="BW307" s="77"/>
      <c r="BX307" s="77"/>
      <c r="BY307" s="77"/>
      <c r="BZ307" s="77"/>
      <c r="CA307" s="77"/>
      <c r="CB307" s="77"/>
      <c r="CC307" s="77"/>
      <c r="CD307" s="77"/>
      <c r="CE307" s="77"/>
      <c r="CF307" s="77"/>
      <c r="CG307" s="77"/>
      <c r="CH307" s="77"/>
    </row>
    <row r="308" spans="1:86" ht="46.5" x14ac:dyDescent="0.35">
      <c r="A308" s="25">
        <v>307</v>
      </c>
      <c r="B308" s="25"/>
      <c r="C308" s="25"/>
      <c r="D308" s="38" t="s">
        <v>453</v>
      </c>
      <c r="E308" s="37" t="s">
        <v>454</v>
      </c>
      <c r="F308" s="22">
        <v>1992</v>
      </c>
      <c r="G308" s="21" t="s">
        <v>266</v>
      </c>
      <c r="H308" s="21" t="s">
        <v>2300</v>
      </c>
      <c r="I308" s="21" t="s">
        <v>761</v>
      </c>
      <c r="J308" s="85" t="s">
        <v>762</v>
      </c>
      <c r="K308" s="21" t="s">
        <v>2119</v>
      </c>
      <c r="L308" s="21" t="str">
        <f>INDEX(Location!$J$2:$J$109,MATCH(Catalogue!K307,Location!$I$2:$I$109,0))</f>
        <v>n/a</v>
      </c>
      <c r="M308" s="21" t="s">
        <v>2119</v>
      </c>
      <c r="N308" s="21" t="s">
        <v>2119</v>
      </c>
      <c r="O308" s="21" t="s">
        <v>2119</v>
      </c>
      <c r="P308" s="21" t="s">
        <v>2119</v>
      </c>
      <c r="Q308" s="21" t="s">
        <v>2119</v>
      </c>
      <c r="R308" s="21"/>
      <c r="S308" s="21" t="s">
        <v>2280</v>
      </c>
      <c r="T308" s="21" t="s">
        <v>2653</v>
      </c>
      <c r="U308" s="21" t="s">
        <v>2154</v>
      </c>
      <c r="V308" s="21" t="s">
        <v>2119</v>
      </c>
      <c r="W308" s="21" t="s">
        <v>2216</v>
      </c>
      <c r="X308" s="21"/>
      <c r="Y308" s="21"/>
      <c r="Z308" s="21"/>
      <c r="AA308" s="77"/>
      <c r="AB308" s="77"/>
      <c r="AC308" s="77"/>
      <c r="AD308" s="77"/>
      <c r="AE308" s="77"/>
      <c r="AF308" s="77"/>
      <c r="AG308" s="77"/>
      <c r="AH308" s="77"/>
      <c r="AI308" s="77"/>
      <c r="AJ308" s="77"/>
      <c r="AK308" s="77"/>
      <c r="AL308" s="77"/>
      <c r="AM308" s="77"/>
      <c r="AN308" s="77"/>
      <c r="AO308" s="77"/>
      <c r="AP308" s="77"/>
      <c r="AQ308" s="77"/>
      <c r="AR308" s="77"/>
      <c r="AS308" s="77"/>
      <c r="AT308" s="77"/>
      <c r="AU308" s="77"/>
      <c r="AV308" s="77"/>
      <c r="AW308" s="77"/>
      <c r="AX308" s="77"/>
      <c r="AY308" s="77"/>
      <c r="AZ308" s="77"/>
      <c r="BA308" s="77"/>
      <c r="BB308" s="77"/>
      <c r="BC308" s="77"/>
      <c r="BD308" s="77"/>
      <c r="BE308" s="77"/>
      <c r="BF308" s="77"/>
      <c r="BG308" s="77"/>
      <c r="BH308" s="77"/>
      <c r="BI308" s="77"/>
      <c r="BJ308" s="77"/>
      <c r="BK308" s="77"/>
      <c r="BL308" s="77"/>
      <c r="BM308" s="77"/>
      <c r="BN308" s="77"/>
      <c r="BO308" s="77"/>
      <c r="BP308" s="77"/>
      <c r="BQ308" s="77"/>
      <c r="BR308" s="77"/>
      <c r="BS308" s="77"/>
      <c r="BT308" s="77"/>
      <c r="BU308" s="77"/>
      <c r="BV308" s="77"/>
      <c r="BW308" s="77"/>
      <c r="BX308" s="77"/>
      <c r="BY308" s="77"/>
      <c r="BZ308" s="77"/>
      <c r="CA308" s="77"/>
      <c r="CB308" s="77"/>
      <c r="CC308" s="77"/>
      <c r="CD308" s="77"/>
      <c r="CE308" s="77"/>
      <c r="CF308" s="77"/>
      <c r="CG308" s="77"/>
      <c r="CH308" s="77"/>
    </row>
    <row r="309" spans="1:86" ht="31" x14ac:dyDescent="0.35">
      <c r="A309" s="25">
        <v>308</v>
      </c>
      <c r="B309" s="25"/>
      <c r="C309" s="25"/>
      <c r="D309" s="38" t="s">
        <v>455</v>
      </c>
      <c r="E309" s="37" t="s">
        <v>456</v>
      </c>
      <c r="F309" s="22">
        <v>1993</v>
      </c>
      <c r="G309" s="21" t="s">
        <v>266</v>
      </c>
      <c r="H309" s="21" t="s">
        <v>2301</v>
      </c>
      <c r="I309" s="21" t="s">
        <v>942</v>
      </c>
      <c r="J309" s="85" t="s">
        <v>943</v>
      </c>
      <c r="K309" s="21" t="s">
        <v>2119</v>
      </c>
      <c r="L309" s="21" t="str">
        <f>INDEX(Location!$J$2:$J$109,MATCH(Catalogue!K308,Location!$I$2:$I$109,0))</f>
        <v>n/a</v>
      </c>
      <c r="M309" s="21" t="s">
        <v>2119</v>
      </c>
      <c r="N309" s="21" t="s">
        <v>2119</v>
      </c>
      <c r="O309" s="21" t="s">
        <v>2119</v>
      </c>
      <c r="P309" s="21" t="s">
        <v>2119</v>
      </c>
      <c r="Q309" s="21" t="s">
        <v>2119</v>
      </c>
      <c r="R309" s="21"/>
      <c r="S309" s="21" t="s">
        <v>51</v>
      </c>
      <c r="T309" s="21" t="s">
        <v>3187</v>
      </c>
      <c r="U309" s="21" t="s">
        <v>2177</v>
      </c>
      <c r="V309" s="21" t="s">
        <v>2119</v>
      </c>
      <c r="W309" s="21" t="s">
        <v>33</v>
      </c>
      <c r="X309" s="21"/>
      <c r="Y309" s="21"/>
      <c r="Z309" s="21"/>
      <c r="AA309" s="77"/>
      <c r="AB309" s="77"/>
      <c r="AC309" s="77"/>
      <c r="AD309" s="77"/>
      <c r="AE309" s="77"/>
      <c r="AF309" s="77"/>
      <c r="AG309" s="77"/>
      <c r="AH309" s="77"/>
      <c r="AI309" s="77"/>
      <c r="AJ309" s="77"/>
      <c r="AK309" s="77"/>
      <c r="AL309" s="77"/>
      <c r="AM309" s="77"/>
      <c r="AN309" s="77"/>
      <c r="AO309" s="77"/>
      <c r="AP309" s="77"/>
      <c r="AQ309" s="77"/>
      <c r="AR309" s="77"/>
      <c r="AS309" s="77"/>
      <c r="AT309" s="77"/>
      <c r="AU309" s="77"/>
      <c r="AV309" s="77"/>
      <c r="AW309" s="77"/>
      <c r="AX309" s="77"/>
      <c r="AY309" s="77"/>
      <c r="AZ309" s="77"/>
      <c r="BA309" s="77"/>
      <c r="BB309" s="77"/>
      <c r="BC309" s="77"/>
      <c r="BD309" s="77"/>
      <c r="BE309" s="77"/>
      <c r="BF309" s="77"/>
      <c r="BG309" s="77"/>
      <c r="BH309" s="77"/>
      <c r="BI309" s="77"/>
      <c r="BJ309" s="77"/>
      <c r="BK309" s="77"/>
      <c r="BL309" s="77"/>
      <c r="BM309" s="77"/>
      <c r="BN309" s="77"/>
      <c r="BO309" s="77"/>
      <c r="BP309" s="77"/>
      <c r="BQ309" s="77"/>
      <c r="BR309" s="77"/>
      <c r="BS309" s="77"/>
      <c r="BT309" s="77"/>
      <c r="BU309" s="77"/>
      <c r="BV309" s="77"/>
      <c r="BW309" s="77"/>
      <c r="BX309" s="77"/>
      <c r="BY309" s="77"/>
      <c r="BZ309" s="77"/>
      <c r="CA309" s="77"/>
      <c r="CB309" s="77"/>
      <c r="CC309" s="77"/>
      <c r="CD309" s="77"/>
      <c r="CE309" s="77"/>
      <c r="CF309" s="77"/>
      <c r="CG309" s="77"/>
      <c r="CH309" s="77"/>
    </row>
    <row r="310" spans="1:86" ht="155" x14ac:dyDescent="0.35">
      <c r="A310" s="25">
        <v>309</v>
      </c>
      <c r="B310" s="25"/>
      <c r="C310" s="25"/>
      <c r="D310" s="38" t="s">
        <v>457</v>
      </c>
      <c r="E310" s="37" t="s">
        <v>418</v>
      </c>
      <c r="F310" s="22">
        <v>1992</v>
      </c>
      <c r="G310" s="21" t="s">
        <v>266</v>
      </c>
      <c r="H310" s="21" t="s">
        <v>2119</v>
      </c>
      <c r="I310" s="21" t="s">
        <v>2119</v>
      </c>
      <c r="J310" s="21" t="s">
        <v>2119</v>
      </c>
      <c r="K310" s="21" t="s">
        <v>991</v>
      </c>
      <c r="L310" s="21" t="str">
        <f>INDEX(Location!$J$2:$J$109,MATCH(Catalogue!K309,Location!$I$2:$I$109,0))</f>
        <v>n/a</v>
      </c>
      <c r="M310" s="21" t="s">
        <v>2119</v>
      </c>
      <c r="N310" s="21" t="s">
        <v>2119</v>
      </c>
      <c r="O310" s="21" t="s">
        <v>2119</v>
      </c>
      <c r="P310" s="21" t="s">
        <v>2119</v>
      </c>
      <c r="Q310" s="21" t="s">
        <v>2119</v>
      </c>
      <c r="R310" s="21"/>
      <c r="S310" s="21" t="s">
        <v>1175</v>
      </c>
      <c r="T310" s="21" t="s">
        <v>2119</v>
      </c>
      <c r="U310" s="21" t="s">
        <v>49</v>
      </c>
      <c r="V310" s="21" t="s">
        <v>2265</v>
      </c>
      <c r="W310" s="21" t="s">
        <v>2119</v>
      </c>
      <c r="X310" s="21"/>
      <c r="Y310" s="21"/>
      <c r="Z310" s="21"/>
      <c r="AA310" s="77"/>
      <c r="AB310" s="77"/>
      <c r="AC310" s="77"/>
      <c r="AD310" s="77"/>
      <c r="AE310" s="77"/>
      <c r="AF310" s="77"/>
      <c r="AG310" s="77"/>
      <c r="AH310" s="77"/>
      <c r="AI310" s="77"/>
      <c r="AJ310" s="77"/>
      <c r="AK310" s="77"/>
      <c r="AL310" s="77"/>
      <c r="AM310" s="77"/>
      <c r="AN310" s="77"/>
      <c r="AO310" s="77"/>
      <c r="AP310" s="77"/>
      <c r="AQ310" s="77"/>
      <c r="AR310" s="77"/>
      <c r="AS310" s="77"/>
      <c r="AT310" s="77"/>
      <c r="AU310" s="77"/>
      <c r="AV310" s="77"/>
      <c r="AW310" s="77"/>
      <c r="AX310" s="77"/>
      <c r="AY310" s="77"/>
      <c r="AZ310" s="77"/>
      <c r="BA310" s="77"/>
      <c r="BB310" s="77"/>
      <c r="BC310" s="77"/>
      <c r="BD310" s="77"/>
      <c r="BE310" s="77"/>
      <c r="BF310" s="77"/>
      <c r="BG310" s="77"/>
      <c r="BH310" s="77"/>
      <c r="BI310" s="77"/>
      <c r="BJ310" s="77"/>
      <c r="BK310" s="77"/>
      <c r="BL310" s="77"/>
      <c r="BM310" s="77"/>
      <c r="BN310" s="77"/>
      <c r="BO310" s="77"/>
      <c r="BP310" s="77"/>
      <c r="BQ310" s="77"/>
      <c r="BR310" s="77"/>
      <c r="BS310" s="77"/>
      <c r="BT310" s="77"/>
      <c r="BU310" s="77"/>
      <c r="BV310" s="77"/>
      <c r="BW310" s="77"/>
      <c r="BX310" s="77"/>
      <c r="BY310" s="77"/>
      <c r="BZ310" s="77"/>
      <c r="CA310" s="77"/>
      <c r="CB310" s="77"/>
      <c r="CC310" s="77"/>
      <c r="CD310" s="77"/>
      <c r="CE310" s="77"/>
      <c r="CF310" s="77"/>
      <c r="CG310" s="77"/>
      <c r="CH310" s="77"/>
    </row>
    <row r="311" spans="1:86" ht="108.5" x14ac:dyDescent="0.35">
      <c r="A311" s="25">
        <v>310</v>
      </c>
      <c r="B311" s="25"/>
      <c r="C311" s="25"/>
      <c r="D311" s="38" t="s">
        <v>458</v>
      </c>
      <c r="E311" s="37" t="s">
        <v>459</v>
      </c>
      <c r="F311" s="22">
        <v>1992</v>
      </c>
      <c r="G311" s="21" t="s">
        <v>266</v>
      </c>
      <c r="H311" s="21" t="s">
        <v>2119</v>
      </c>
      <c r="I311" s="21" t="s">
        <v>820</v>
      </c>
      <c r="J311" s="85" t="s">
        <v>821</v>
      </c>
      <c r="K311" s="21" t="s">
        <v>2119</v>
      </c>
      <c r="L311" s="21" t="str">
        <f>INDEX(Location!$J$2:$J$109,MATCH(Catalogue!K310,Location!$I$2:$I$109,0))</f>
        <v>UK9001431</v>
      </c>
      <c r="M311" s="21" t="s">
        <v>2119</v>
      </c>
      <c r="N311" s="21" t="s">
        <v>2119</v>
      </c>
      <c r="O311" s="21" t="s">
        <v>2119</v>
      </c>
      <c r="P311" s="21" t="s">
        <v>2119</v>
      </c>
      <c r="Q311" s="21" t="s">
        <v>2119</v>
      </c>
      <c r="R311" s="21"/>
      <c r="S311" s="21" t="s">
        <v>1175</v>
      </c>
      <c r="T311" s="21" t="s">
        <v>2119</v>
      </c>
      <c r="U311" s="21" t="s">
        <v>49</v>
      </c>
      <c r="V311" s="21" t="s">
        <v>2264</v>
      </c>
      <c r="W311" s="21" t="s">
        <v>2119</v>
      </c>
      <c r="X311" s="21"/>
      <c r="Y311" s="21"/>
      <c r="Z311" s="21"/>
      <c r="AA311" s="77"/>
      <c r="AB311" s="77"/>
      <c r="AC311" s="77"/>
      <c r="AD311" s="77"/>
      <c r="AE311" s="77"/>
      <c r="AF311" s="77"/>
      <c r="AG311" s="77"/>
      <c r="AH311" s="77"/>
      <c r="AI311" s="77"/>
      <c r="AJ311" s="77"/>
      <c r="AK311" s="77"/>
      <c r="AL311" s="77"/>
      <c r="AM311" s="77"/>
      <c r="AN311" s="77"/>
      <c r="AO311" s="77"/>
      <c r="AP311" s="77"/>
      <c r="AQ311" s="77"/>
      <c r="AR311" s="77"/>
      <c r="AS311" s="77"/>
      <c r="AT311" s="77"/>
      <c r="AU311" s="77"/>
      <c r="AV311" s="77"/>
      <c r="AW311" s="77"/>
      <c r="AX311" s="77"/>
      <c r="AY311" s="77"/>
      <c r="AZ311" s="77"/>
      <c r="BA311" s="77"/>
      <c r="BB311" s="77"/>
      <c r="BC311" s="77"/>
      <c r="BD311" s="77"/>
      <c r="BE311" s="77"/>
      <c r="BF311" s="77"/>
      <c r="BG311" s="77"/>
      <c r="BH311" s="77"/>
      <c r="BI311" s="77"/>
      <c r="BJ311" s="77"/>
      <c r="BK311" s="77"/>
      <c r="BL311" s="77"/>
      <c r="BM311" s="77"/>
      <c r="BN311" s="77"/>
      <c r="BO311" s="77"/>
      <c r="BP311" s="77"/>
      <c r="BQ311" s="77"/>
      <c r="BR311" s="77"/>
      <c r="BS311" s="77"/>
      <c r="BT311" s="77"/>
      <c r="BU311" s="77"/>
      <c r="BV311" s="77"/>
      <c r="BW311" s="77"/>
      <c r="BX311" s="77"/>
      <c r="BY311" s="77"/>
      <c r="BZ311" s="77"/>
      <c r="CA311" s="77"/>
      <c r="CB311" s="77"/>
      <c r="CC311" s="77"/>
      <c r="CD311" s="77"/>
      <c r="CE311" s="77"/>
      <c r="CF311" s="77"/>
      <c r="CG311" s="77"/>
      <c r="CH311" s="77"/>
    </row>
    <row r="312" spans="1:86" x14ac:dyDescent="0.35">
      <c r="A312" s="25">
        <v>311</v>
      </c>
      <c r="B312" s="25"/>
      <c r="C312" s="25"/>
      <c r="D312" s="38" t="s">
        <v>460</v>
      </c>
      <c r="E312" s="37" t="s">
        <v>461</v>
      </c>
      <c r="F312" s="22">
        <v>1992</v>
      </c>
      <c r="G312" s="21" t="s">
        <v>266</v>
      </c>
      <c r="H312" s="21" t="s">
        <v>2119</v>
      </c>
      <c r="I312" s="21" t="s">
        <v>2119</v>
      </c>
      <c r="J312" s="21" t="s">
        <v>2119</v>
      </c>
      <c r="K312" s="21" t="s">
        <v>2119</v>
      </c>
      <c r="L312" s="21" t="str">
        <f>INDEX(Location!$J$2:$J$109,MATCH(Catalogue!K311,Location!$I$2:$I$109,0))</f>
        <v>n/a</v>
      </c>
      <c r="M312" s="21" t="s">
        <v>2119</v>
      </c>
      <c r="N312" s="21" t="s">
        <v>2266</v>
      </c>
      <c r="O312" s="21" t="s">
        <v>2119</v>
      </c>
      <c r="P312" s="21" t="s">
        <v>2266</v>
      </c>
      <c r="Q312" s="21" t="s">
        <v>2119</v>
      </c>
      <c r="R312" s="21"/>
      <c r="S312" s="21" t="s">
        <v>1175</v>
      </c>
      <c r="T312" s="21" t="s">
        <v>2119</v>
      </c>
      <c r="U312" s="21" t="s">
        <v>49</v>
      </c>
      <c r="V312" s="21" t="s">
        <v>1739</v>
      </c>
      <c r="W312" s="21" t="s">
        <v>2119</v>
      </c>
      <c r="X312" s="21"/>
      <c r="Y312" s="21"/>
      <c r="Z312" s="21"/>
      <c r="AA312" s="77"/>
      <c r="AB312" s="77"/>
      <c r="AC312" s="77"/>
      <c r="AD312" s="77"/>
      <c r="AE312" s="77"/>
      <c r="AF312" s="77"/>
      <c r="AG312" s="77"/>
      <c r="AH312" s="77"/>
      <c r="AI312" s="77"/>
      <c r="AJ312" s="77"/>
      <c r="AK312" s="77"/>
      <c r="AL312" s="77"/>
      <c r="AM312" s="77"/>
      <c r="AN312" s="77"/>
      <c r="AO312" s="77"/>
      <c r="AP312" s="77"/>
      <c r="AQ312" s="77"/>
      <c r="AR312" s="77"/>
      <c r="AS312" s="77"/>
      <c r="AT312" s="77"/>
      <c r="AU312" s="77"/>
      <c r="AV312" s="77"/>
      <c r="AW312" s="77"/>
      <c r="AX312" s="77"/>
      <c r="AY312" s="77"/>
      <c r="AZ312" s="77"/>
      <c r="BA312" s="77"/>
      <c r="BB312" s="77"/>
      <c r="BC312" s="77"/>
      <c r="BD312" s="77"/>
      <c r="BE312" s="77"/>
      <c r="BF312" s="77"/>
      <c r="BG312" s="77"/>
      <c r="BH312" s="77"/>
      <c r="BI312" s="77"/>
      <c r="BJ312" s="77"/>
      <c r="BK312" s="77"/>
      <c r="BL312" s="77"/>
      <c r="BM312" s="77"/>
      <c r="BN312" s="77"/>
      <c r="BO312" s="77"/>
      <c r="BP312" s="77"/>
      <c r="BQ312" s="77"/>
      <c r="BR312" s="77"/>
      <c r="BS312" s="77"/>
      <c r="BT312" s="77"/>
      <c r="BU312" s="77"/>
      <c r="BV312" s="77"/>
      <c r="BW312" s="77"/>
      <c r="BX312" s="77"/>
      <c r="BY312" s="77"/>
      <c r="BZ312" s="77"/>
      <c r="CA312" s="77"/>
      <c r="CB312" s="77"/>
      <c r="CC312" s="77"/>
      <c r="CD312" s="77"/>
      <c r="CE312" s="77"/>
      <c r="CF312" s="77"/>
      <c r="CG312" s="77"/>
      <c r="CH312" s="77"/>
    </row>
    <row r="313" spans="1:86" ht="155" x14ac:dyDescent="0.35">
      <c r="A313" s="25">
        <v>312</v>
      </c>
      <c r="B313" s="25"/>
      <c r="C313" s="25"/>
      <c r="D313" s="38" t="s">
        <v>462</v>
      </c>
      <c r="E313" s="37" t="s">
        <v>463</v>
      </c>
      <c r="F313" s="22">
        <v>1992</v>
      </c>
      <c r="G313" s="21" t="s">
        <v>266</v>
      </c>
      <c r="H313" s="21" t="s">
        <v>2119</v>
      </c>
      <c r="I313" s="21" t="s">
        <v>2119</v>
      </c>
      <c r="J313" s="21" t="s">
        <v>2119</v>
      </c>
      <c r="K313" s="21" t="s">
        <v>1029</v>
      </c>
      <c r="L313" s="21" t="str">
        <f>INDEX(Location!$J$2:$J$109,MATCH(Catalogue!K312,Location!$I$2:$I$109,0))</f>
        <v>n/a</v>
      </c>
      <c r="M313" s="21" t="s">
        <v>2119</v>
      </c>
      <c r="N313" s="21" t="s">
        <v>2275</v>
      </c>
      <c r="O313" s="21" t="s">
        <v>2119</v>
      </c>
      <c r="P313" s="21" t="s">
        <v>2119</v>
      </c>
      <c r="Q313" s="21" t="s">
        <v>2119</v>
      </c>
      <c r="R313" s="21"/>
      <c r="S313" s="21" t="s">
        <v>1175</v>
      </c>
      <c r="T313" s="21" t="s">
        <v>2119</v>
      </c>
      <c r="U313" s="21" t="s">
        <v>49</v>
      </c>
      <c r="V313" s="21" t="s">
        <v>2276</v>
      </c>
      <c r="W313" s="21" t="s">
        <v>2119</v>
      </c>
      <c r="X313" s="21"/>
      <c r="Y313" s="21"/>
      <c r="Z313" s="21"/>
      <c r="AA313" s="77"/>
      <c r="AB313" s="77"/>
      <c r="AC313" s="77"/>
      <c r="AD313" s="77"/>
      <c r="AE313" s="77"/>
      <c r="AF313" s="77"/>
      <c r="AG313" s="77"/>
      <c r="AH313" s="77"/>
      <c r="AI313" s="77"/>
      <c r="AJ313" s="77"/>
      <c r="AK313" s="77"/>
      <c r="AL313" s="77"/>
      <c r="AM313" s="77"/>
      <c r="AN313" s="77"/>
      <c r="AO313" s="77"/>
      <c r="AP313" s="77"/>
      <c r="AQ313" s="77"/>
      <c r="AR313" s="77"/>
      <c r="AS313" s="77"/>
      <c r="AT313" s="77"/>
      <c r="AU313" s="77"/>
      <c r="AV313" s="77"/>
      <c r="AW313" s="77"/>
      <c r="AX313" s="77"/>
      <c r="AY313" s="77"/>
      <c r="AZ313" s="77"/>
      <c r="BA313" s="77"/>
      <c r="BB313" s="77"/>
      <c r="BC313" s="77"/>
      <c r="BD313" s="77"/>
      <c r="BE313" s="77"/>
      <c r="BF313" s="77"/>
      <c r="BG313" s="77"/>
      <c r="BH313" s="77"/>
      <c r="BI313" s="77"/>
      <c r="BJ313" s="77"/>
      <c r="BK313" s="77"/>
      <c r="BL313" s="77"/>
      <c r="BM313" s="77"/>
      <c r="BN313" s="77"/>
      <c r="BO313" s="77"/>
      <c r="BP313" s="77"/>
      <c r="BQ313" s="77"/>
      <c r="BR313" s="77"/>
      <c r="BS313" s="77"/>
      <c r="BT313" s="77"/>
      <c r="BU313" s="77"/>
      <c r="BV313" s="77"/>
      <c r="BW313" s="77"/>
      <c r="BX313" s="77"/>
      <c r="BY313" s="77"/>
      <c r="BZ313" s="77"/>
      <c r="CA313" s="77"/>
      <c r="CB313" s="77"/>
      <c r="CC313" s="77"/>
      <c r="CD313" s="77"/>
      <c r="CE313" s="77"/>
      <c r="CF313" s="77"/>
      <c r="CG313" s="77"/>
      <c r="CH313" s="77"/>
    </row>
    <row r="314" spans="1:86" ht="77.5" x14ac:dyDescent="0.35">
      <c r="A314" s="25">
        <v>313</v>
      </c>
      <c r="B314" s="25"/>
      <c r="C314" s="25"/>
      <c r="D314" s="38" t="s">
        <v>464</v>
      </c>
      <c r="E314" s="41" t="s">
        <v>465</v>
      </c>
      <c r="F314" s="22">
        <v>1992</v>
      </c>
      <c r="G314" s="21" t="s">
        <v>266</v>
      </c>
      <c r="H314" s="37" t="s">
        <v>2302</v>
      </c>
      <c r="I314" s="21" t="s">
        <v>2119</v>
      </c>
      <c r="J314" s="21" t="s">
        <v>2119</v>
      </c>
      <c r="K314" s="21" t="s">
        <v>2119</v>
      </c>
      <c r="L314" s="21" t="str">
        <f>INDEX(Location!$J$2:$J$109,MATCH(Catalogue!K313,Location!$I$2:$I$109,0))</f>
        <v>UK9002091</v>
      </c>
      <c r="M314" s="21" t="s">
        <v>2119</v>
      </c>
      <c r="N314" s="21" t="s">
        <v>2119</v>
      </c>
      <c r="O314" s="21" t="s">
        <v>2119</v>
      </c>
      <c r="P314" s="21" t="s">
        <v>2119</v>
      </c>
      <c r="Q314" s="21" t="s">
        <v>2119</v>
      </c>
      <c r="R314" s="21"/>
      <c r="S314" s="21" t="s">
        <v>1176</v>
      </c>
      <c r="T314" s="21" t="s">
        <v>2119</v>
      </c>
      <c r="U314" s="21" t="s">
        <v>49</v>
      </c>
      <c r="V314" s="21" t="s">
        <v>2303</v>
      </c>
      <c r="W314" s="21" t="s">
        <v>2119</v>
      </c>
      <c r="X314" s="21"/>
      <c r="Y314" s="21"/>
      <c r="Z314" s="21"/>
      <c r="AA314" s="77"/>
      <c r="AB314" s="77"/>
      <c r="AC314" s="77"/>
      <c r="AD314" s="77"/>
      <c r="AE314" s="77"/>
      <c r="AF314" s="77"/>
      <c r="AG314" s="77"/>
      <c r="AH314" s="77"/>
      <c r="AI314" s="77"/>
      <c r="AJ314" s="77"/>
      <c r="AK314" s="77"/>
      <c r="AL314" s="77"/>
      <c r="AM314" s="77"/>
      <c r="AN314" s="77"/>
      <c r="AO314" s="77"/>
      <c r="AP314" s="77"/>
      <c r="AQ314" s="77"/>
      <c r="AR314" s="77"/>
      <c r="AS314" s="77"/>
      <c r="AT314" s="77"/>
      <c r="AU314" s="77"/>
      <c r="AV314" s="77"/>
      <c r="AW314" s="77"/>
      <c r="AX314" s="77"/>
      <c r="AY314" s="77"/>
      <c r="AZ314" s="77"/>
      <c r="BA314" s="77"/>
      <c r="BB314" s="77"/>
      <c r="BC314" s="77"/>
      <c r="BD314" s="77"/>
      <c r="BE314" s="77"/>
      <c r="BF314" s="77"/>
      <c r="BG314" s="77"/>
      <c r="BH314" s="77"/>
      <c r="BI314" s="77"/>
      <c r="BJ314" s="77"/>
      <c r="BK314" s="77"/>
      <c r="BL314" s="77"/>
      <c r="BM314" s="77"/>
      <c r="BN314" s="77"/>
      <c r="BO314" s="77"/>
      <c r="BP314" s="77"/>
      <c r="BQ314" s="77"/>
      <c r="BR314" s="77"/>
      <c r="BS314" s="77"/>
      <c r="BT314" s="77"/>
      <c r="BU314" s="77"/>
      <c r="BV314" s="77"/>
      <c r="BW314" s="77"/>
      <c r="BX314" s="77"/>
      <c r="BY314" s="77"/>
      <c r="BZ314" s="77"/>
      <c r="CA314" s="77"/>
      <c r="CB314" s="77"/>
      <c r="CC314" s="77"/>
      <c r="CD314" s="77"/>
      <c r="CE314" s="77"/>
      <c r="CF314" s="77"/>
      <c r="CG314" s="77"/>
      <c r="CH314" s="77"/>
    </row>
    <row r="315" spans="1:86" ht="108.5" x14ac:dyDescent="0.35">
      <c r="A315" s="25">
        <v>314</v>
      </c>
      <c r="B315" s="25"/>
      <c r="C315" s="25"/>
      <c r="D315" s="38" t="s">
        <v>466</v>
      </c>
      <c r="E315" s="41" t="s">
        <v>467</v>
      </c>
      <c r="F315" s="22">
        <v>1992</v>
      </c>
      <c r="G315" s="21" t="s">
        <v>266</v>
      </c>
      <c r="H315" s="21" t="s">
        <v>2119</v>
      </c>
      <c r="I315" s="21" t="s">
        <v>2119</v>
      </c>
      <c r="J315" s="21" t="s">
        <v>2119</v>
      </c>
      <c r="K315" s="21" t="s">
        <v>2119</v>
      </c>
      <c r="L315" s="21" t="str">
        <f>INDEX(Location!$J$2:$J$109,MATCH(Catalogue!K314,Location!$I$2:$I$109,0))</f>
        <v>n/a</v>
      </c>
      <c r="M315" s="21" t="s">
        <v>2119</v>
      </c>
      <c r="N315" s="21" t="s">
        <v>2266</v>
      </c>
      <c r="O315" s="21" t="s">
        <v>2119</v>
      </c>
      <c r="P315" s="21" t="s">
        <v>2266</v>
      </c>
      <c r="Q315" s="21" t="s">
        <v>2119</v>
      </c>
      <c r="R315" s="21"/>
      <c r="S315" s="21" t="s">
        <v>1175</v>
      </c>
      <c r="T315" s="21" t="s">
        <v>2119</v>
      </c>
      <c r="U315" s="21" t="s">
        <v>49</v>
      </c>
      <c r="V315" s="21" t="s">
        <v>2267</v>
      </c>
      <c r="W315" s="21" t="s">
        <v>2119</v>
      </c>
      <c r="X315" s="21"/>
      <c r="Y315" s="21"/>
      <c r="Z315" s="21"/>
      <c r="AA315" s="77"/>
      <c r="AB315" s="77"/>
      <c r="AC315" s="77"/>
      <c r="AD315" s="77"/>
      <c r="AE315" s="77"/>
      <c r="AF315" s="77"/>
      <c r="AG315" s="77"/>
      <c r="AH315" s="77"/>
      <c r="AI315" s="77"/>
      <c r="AJ315" s="77"/>
      <c r="AK315" s="77"/>
      <c r="AL315" s="77"/>
      <c r="AM315" s="77"/>
      <c r="AN315" s="77"/>
      <c r="AO315" s="77"/>
      <c r="AP315" s="77"/>
      <c r="AQ315" s="77"/>
      <c r="AR315" s="77"/>
      <c r="AS315" s="77"/>
      <c r="AT315" s="77"/>
      <c r="AU315" s="77"/>
      <c r="AV315" s="77"/>
      <c r="AW315" s="77"/>
      <c r="AX315" s="77"/>
      <c r="AY315" s="77"/>
      <c r="AZ315" s="77"/>
      <c r="BA315" s="77"/>
      <c r="BB315" s="77"/>
      <c r="BC315" s="77"/>
      <c r="BD315" s="77"/>
      <c r="BE315" s="77"/>
      <c r="BF315" s="77"/>
      <c r="BG315" s="77"/>
      <c r="BH315" s="77"/>
      <c r="BI315" s="77"/>
      <c r="BJ315" s="77"/>
      <c r="BK315" s="77"/>
      <c r="BL315" s="77"/>
      <c r="BM315" s="77"/>
      <c r="BN315" s="77"/>
      <c r="BO315" s="77"/>
      <c r="BP315" s="77"/>
      <c r="BQ315" s="77"/>
      <c r="BR315" s="77"/>
      <c r="BS315" s="77"/>
      <c r="BT315" s="77"/>
      <c r="BU315" s="77"/>
      <c r="BV315" s="77"/>
      <c r="BW315" s="77"/>
      <c r="BX315" s="77"/>
      <c r="BY315" s="77"/>
      <c r="BZ315" s="77"/>
      <c r="CA315" s="77"/>
      <c r="CB315" s="77"/>
      <c r="CC315" s="77"/>
      <c r="CD315" s="77"/>
      <c r="CE315" s="77"/>
      <c r="CF315" s="77"/>
      <c r="CG315" s="77"/>
      <c r="CH315" s="77"/>
    </row>
    <row r="316" spans="1:86" ht="155" x14ac:dyDescent="0.35">
      <c r="A316" s="25">
        <v>315</v>
      </c>
      <c r="B316" s="25"/>
      <c r="C316" s="25"/>
      <c r="D316" s="38" t="s">
        <v>468</v>
      </c>
      <c r="E316" s="37" t="s">
        <v>469</v>
      </c>
      <c r="F316" s="22">
        <v>1993</v>
      </c>
      <c r="G316" s="21" t="s">
        <v>266</v>
      </c>
      <c r="H316" s="37" t="s">
        <v>2304</v>
      </c>
      <c r="I316" s="21" t="s">
        <v>2119</v>
      </c>
      <c r="J316" s="21" t="s">
        <v>2119</v>
      </c>
      <c r="K316" s="21" t="s">
        <v>985</v>
      </c>
      <c r="L316" s="21" t="str">
        <f>INDEX(Location!$J$2:$J$109,MATCH(Catalogue!K315,Location!$I$2:$I$109,0))</f>
        <v>n/a</v>
      </c>
      <c r="M316" s="21" t="s">
        <v>2119</v>
      </c>
      <c r="N316" s="21" t="s">
        <v>2308</v>
      </c>
      <c r="O316" s="21" t="s">
        <v>2119</v>
      </c>
      <c r="P316" s="21" t="s">
        <v>2119</v>
      </c>
      <c r="Q316" s="21" t="s">
        <v>2119</v>
      </c>
      <c r="R316" s="21"/>
      <c r="S316" s="21" t="s">
        <v>1175</v>
      </c>
      <c r="T316" s="21" t="s">
        <v>2119</v>
      </c>
      <c r="U316" s="21" t="s">
        <v>49</v>
      </c>
      <c r="V316" s="21" t="s">
        <v>2309</v>
      </c>
      <c r="W316" s="21" t="s">
        <v>2119</v>
      </c>
      <c r="X316" s="21"/>
      <c r="Y316" s="21"/>
      <c r="Z316" s="21"/>
      <c r="AA316" s="77"/>
      <c r="AB316" s="77"/>
      <c r="AC316" s="77"/>
      <c r="AD316" s="77"/>
      <c r="AE316" s="77"/>
      <c r="AF316" s="77"/>
      <c r="AG316" s="77"/>
      <c r="AH316" s="77"/>
      <c r="AI316" s="77"/>
      <c r="AJ316" s="77"/>
      <c r="AK316" s="77"/>
      <c r="AL316" s="77"/>
      <c r="AM316" s="77"/>
      <c r="AN316" s="77"/>
      <c r="AO316" s="77"/>
      <c r="AP316" s="77"/>
      <c r="AQ316" s="77"/>
      <c r="AR316" s="77"/>
      <c r="AS316" s="77"/>
      <c r="AT316" s="77"/>
      <c r="AU316" s="77"/>
      <c r="AV316" s="77"/>
      <c r="AW316" s="77"/>
      <c r="AX316" s="77"/>
      <c r="AY316" s="77"/>
      <c r="AZ316" s="77"/>
      <c r="BA316" s="77"/>
      <c r="BB316" s="77"/>
      <c r="BC316" s="77"/>
      <c r="BD316" s="77"/>
      <c r="BE316" s="77"/>
      <c r="BF316" s="77"/>
      <c r="BG316" s="77"/>
      <c r="BH316" s="77"/>
      <c r="BI316" s="77"/>
      <c r="BJ316" s="77"/>
      <c r="BK316" s="77"/>
      <c r="BL316" s="77"/>
      <c r="BM316" s="77"/>
      <c r="BN316" s="77"/>
      <c r="BO316" s="77"/>
      <c r="BP316" s="77"/>
      <c r="BQ316" s="77"/>
      <c r="BR316" s="77"/>
      <c r="BS316" s="77"/>
      <c r="BT316" s="77"/>
      <c r="BU316" s="77"/>
      <c r="BV316" s="77"/>
      <c r="BW316" s="77"/>
      <c r="BX316" s="77"/>
      <c r="BY316" s="77"/>
      <c r="BZ316" s="77"/>
      <c r="CA316" s="77"/>
      <c r="CB316" s="77"/>
      <c r="CC316" s="77"/>
      <c r="CD316" s="77"/>
      <c r="CE316" s="77"/>
      <c r="CF316" s="77"/>
      <c r="CG316" s="77"/>
      <c r="CH316" s="77"/>
    </row>
    <row r="317" spans="1:86" ht="93" x14ac:dyDescent="0.35">
      <c r="A317" s="25">
        <v>316</v>
      </c>
      <c r="B317" s="25"/>
      <c r="C317" s="25"/>
      <c r="D317" s="38" t="s">
        <v>470</v>
      </c>
      <c r="E317" s="37" t="s">
        <v>471</v>
      </c>
      <c r="F317" s="22">
        <v>1992</v>
      </c>
      <c r="G317" s="21" t="s">
        <v>266</v>
      </c>
      <c r="H317" s="21" t="s">
        <v>2119</v>
      </c>
      <c r="I317" s="21" t="s">
        <v>2119</v>
      </c>
      <c r="J317" s="21" t="s">
        <v>2119</v>
      </c>
      <c r="K317" s="21" t="s">
        <v>2119</v>
      </c>
      <c r="L317" s="21" t="str">
        <f>INDEX(Location!$J$2:$J$109,MATCH(Catalogue!K316,Location!$I$2:$I$109,0))</f>
        <v>UK9002491</v>
      </c>
      <c r="M317" s="21" t="s">
        <v>2119</v>
      </c>
      <c r="N317" s="21" t="s">
        <v>2270</v>
      </c>
      <c r="O317" s="21" t="s">
        <v>2119</v>
      </c>
      <c r="P317" s="21" t="s">
        <v>2266</v>
      </c>
      <c r="Q317" s="21" t="s">
        <v>2119</v>
      </c>
      <c r="R317" s="21"/>
      <c r="S317" s="21" t="s">
        <v>1175</v>
      </c>
      <c r="T317" s="21" t="s">
        <v>2119</v>
      </c>
      <c r="U317" s="21" t="s">
        <v>49</v>
      </c>
      <c r="V317" s="21" t="s">
        <v>2272</v>
      </c>
      <c r="W317" s="21" t="s">
        <v>2119</v>
      </c>
      <c r="X317" s="21"/>
      <c r="Y317" s="21"/>
      <c r="Z317" s="21"/>
      <c r="AA317" s="77"/>
      <c r="AB317" s="77"/>
      <c r="AC317" s="77"/>
      <c r="AD317" s="77"/>
      <c r="AE317" s="77"/>
      <c r="AF317" s="77"/>
      <c r="AG317" s="77"/>
      <c r="AH317" s="77"/>
      <c r="AI317" s="77"/>
      <c r="AJ317" s="77"/>
      <c r="AK317" s="77"/>
      <c r="AL317" s="77"/>
      <c r="AM317" s="77"/>
      <c r="AN317" s="77"/>
      <c r="AO317" s="77"/>
      <c r="AP317" s="77"/>
      <c r="AQ317" s="77"/>
      <c r="AR317" s="77"/>
      <c r="AS317" s="77"/>
      <c r="AT317" s="77"/>
      <c r="AU317" s="77"/>
      <c r="AV317" s="77"/>
      <c r="AW317" s="77"/>
      <c r="AX317" s="77"/>
      <c r="AY317" s="77"/>
      <c r="AZ317" s="77"/>
      <c r="BA317" s="77"/>
      <c r="BB317" s="77"/>
      <c r="BC317" s="77"/>
      <c r="BD317" s="77"/>
      <c r="BE317" s="77"/>
      <c r="BF317" s="77"/>
      <c r="BG317" s="77"/>
      <c r="BH317" s="77"/>
      <c r="BI317" s="77"/>
      <c r="BJ317" s="77"/>
      <c r="BK317" s="77"/>
      <c r="BL317" s="77"/>
      <c r="BM317" s="77"/>
      <c r="BN317" s="77"/>
      <c r="BO317" s="77"/>
      <c r="BP317" s="77"/>
      <c r="BQ317" s="77"/>
      <c r="BR317" s="77"/>
      <c r="BS317" s="77"/>
      <c r="BT317" s="77"/>
      <c r="BU317" s="77"/>
      <c r="BV317" s="77"/>
      <c r="BW317" s="77"/>
      <c r="BX317" s="77"/>
      <c r="BY317" s="77"/>
      <c r="BZ317" s="77"/>
      <c r="CA317" s="77"/>
      <c r="CB317" s="77"/>
      <c r="CC317" s="77"/>
      <c r="CD317" s="77"/>
      <c r="CE317" s="77"/>
      <c r="CF317" s="77"/>
      <c r="CG317" s="77"/>
      <c r="CH317" s="77"/>
    </row>
    <row r="318" spans="1:86" ht="93" x14ac:dyDescent="0.35">
      <c r="A318" s="25">
        <v>317</v>
      </c>
      <c r="B318" s="25"/>
      <c r="C318" s="25"/>
      <c r="D318" s="38" t="s">
        <v>472</v>
      </c>
      <c r="E318" s="37" t="s">
        <v>473</v>
      </c>
      <c r="F318" s="22">
        <v>1994</v>
      </c>
      <c r="G318" s="21" t="s">
        <v>266</v>
      </c>
      <c r="H318" s="21" t="s">
        <v>2119</v>
      </c>
      <c r="I318" s="21" t="s">
        <v>761</v>
      </c>
      <c r="J318" s="85" t="s">
        <v>762</v>
      </c>
      <c r="K318" s="21" t="s">
        <v>2119</v>
      </c>
      <c r="L318" s="21" t="str">
        <f>INDEX(Location!$J$2:$J$109,MATCH(Catalogue!K317,Location!$I$2:$I$109,0))</f>
        <v>n/a</v>
      </c>
      <c r="M318" s="21" t="str">
        <f>INDEX(Location!$J$2:$J$109,MATCH(Catalogue!L56,Location!$I$2:$I$109,0))</f>
        <v>n/a</v>
      </c>
      <c r="N318" s="21" t="str">
        <f>INDEX(Location!$J$2:$J$109,MATCH(Catalogue!M56,Location!$I$2:$I$109,0))</f>
        <v>n/a</v>
      </c>
      <c r="O318" s="21" t="str">
        <f>INDEX(Location!$J$2:$J$109,MATCH(Catalogue!N56,Location!$I$2:$I$109,0))</f>
        <v>n/a</v>
      </c>
      <c r="P318" s="21" t="str">
        <f>INDEX(Location!$J$2:$J$109,MATCH(Catalogue!O56,Location!$I$2:$I$109,0))</f>
        <v>n/a</v>
      </c>
      <c r="Q318" s="21" t="str">
        <f>INDEX(Location!$J$2:$J$109,MATCH(Catalogue!P56,Location!$I$2:$I$109,0))</f>
        <v>n/a</v>
      </c>
      <c r="R318" s="21"/>
      <c r="S318" s="21" t="s">
        <v>2310</v>
      </c>
      <c r="T318" s="21" t="s">
        <v>3187</v>
      </c>
      <c r="U318" s="21" t="s">
        <v>2154</v>
      </c>
      <c r="V318" s="21" t="s">
        <v>2119</v>
      </c>
      <c r="W318" s="21" t="s">
        <v>2313</v>
      </c>
      <c r="X318" s="21"/>
      <c r="Y318" s="21"/>
      <c r="Z318" s="21"/>
      <c r="AA318" s="77"/>
      <c r="AB318" s="77"/>
      <c r="AC318" s="77"/>
      <c r="AD318" s="77"/>
      <c r="AE318" s="77"/>
      <c r="AF318" s="77"/>
      <c r="AG318" s="77"/>
      <c r="AH318" s="77"/>
      <c r="AI318" s="77"/>
      <c r="AJ318" s="77"/>
      <c r="AK318" s="77"/>
      <c r="AL318" s="77"/>
      <c r="AM318" s="77"/>
      <c r="AN318" s="77"/>
      <c r="AO318" s="77"/>
      <c r="AP318" s="77"/>
      <c r="AQ318" s="77"/>
      <c r="AR318" s="77"/>
      <c r="AS318" s="77"/>
      <c r="AT318" s="77"/>
      <c r="AU318" s="77"/>
      <c r="AV318" s="77"/>
      <c r="AW318" s="77"/>
      <c r="AX318" s="77"/>
      <c r="AY318" s="77"/>
      <c r="AZ318" s="77"/>
      <c r="BA318" s="77"/>
      <c r="BB318" s="77"/>
      <c r="BC318" s="77"/>
      <c r="BD318" s="77"/>
      <c r="BE318" s="77"/>
      <c r="BF318" s="77"/>
      <c r="BG318" s="77"/>
      <c r="BH318" s="77"/>
      <c r="BI318" s="77"/>
      <c r="BJ318" s="77"/>
      <c r="BK318" s="77"/>
      <c r="BL318" s="77"/>
      <c r="BM318" s="77"/>
      <c r="BN318" s="77"/>
      <c r="BO318" s="77"/>
      <c r="BP318" s="77"/>
      <c r="BQ318" s="77"/>
      <c r="BR318" s="77"/>
      <c r="BS318" s="77"/>
      <c r="BT318" s="77"/>
      <c r="BU318" s="77"/>
      <c r="BV318" s="77"/>
      <c r="BW318" s="77"/>
      <c r="BX318" s="77"/>
      <c r="BY318" s="77"/>
      <c r="BZ318" s="77"/>
      <c r="CA318" s="77"/>
      <c r="CB318" s="77"/>
      <c r="CC318" s="77"/>
      <c r="CD318" s="77"/>
      <c r="CE318" s="77"/>
      <c r="CF318" s="77"/>
      <c r="CG318" s="77"/>
      <c r="CH318" s="77"/>
    </row>
    <row r="319" spans="1:86" ht="139.5" x14ac:dyDescent="0.35">
      <c r="A319" s="25">
        <v>318</v>
      </c>
      <c r="B319" s="25"/>
      <c r="C319" s="25"/>
      <c r="D319" s="38" t="s">
        <v>474</v>
      </c>
      <c r="E319" s="37" t="s">
        <v>475</v>
      </c>
      <c r="F319" s="22">
        <v>1994</v>
      </c>
      <c r="G319" s="21" t="s">
        <v>266</v>
      </c>
      <c r="H319" s="21" t="s">
        <v>2119</v>
      </c>
      <c r="I319" s="21" t="s">
        <v>761</v>
      </c>
      <c r="J319" s="85" t="s">
        <v>762</v>
      </c>
      <c r="K319" s="21" t="s">
        <v>2119</v>
      </c>
      <c r="L319" s="21" t="str">
        <f>INDEX(Location!$J$2:$J$109,MATCH(Catalogue!K318,Location!$I$2:$I$109,0))</f>
        <v>n/a</v>
      </c>
      <c r="M319" s="21" t="s">
        <v>2119</v>
      </c>
      <c r="N319" s="21" t="s">
        <v>2311</v>
      </c>
      <c r="O319" s="21" t="s">
        <v>2119</v>
      </c>
      <c r="P319" s="21" t="s">
        <v>2119</v>
      </c>
      <c r="Q319" s="21" t="s">
        <v>2119</v>
      </c>
      <c r="R319" s="21"/>
      <c r="S319" s="21" t="s">
        <v>2310</v>
      </c>
      <c r="T319" s="21" t="s">
        <v>3187</v>
      </c>
      <c r="U319" s="21" t="s">
        <v>2154</v>
      </c>
      <c r="V319" s="21" t="s">
        <v>2119</v>
      </c>
      <c r="W319" s="21" t="s">
        <v>2312</v>
      </c>
      <c r="X319" s="21"/>
      <c r="Y319" s="21"/>
      <c r="Z319" s="21"/>
      <c r="AA319" s="77"/>
      <c r="AB319" s="77"/>
      <c r="AC319" s="77"/>
      <c r="AD319" s="77"/>
      <c r="AE319" s="77"/>
      <c r="AF319" s="77"/>
      <c r="AG319" s="77"/>
      <c r="AH319" s="77"/>
      <c r="AI319" s="77"/>
      <c r="AJ319" s="77"/>
      <c r="AK319" s="77"/>
      <c r="AL319" s="77"/>
      <c r="AM319" s="77"/>
      <c r="AN319" s="77"/>
      <c r="AO319" s="77"/>
      <c r="AP319" s="77"/>
      <c r="AQ319" s="77"/>
      <c r="AR319" s="77"/>
      <c r="AS319" s="77"/>
      <c r="AT319" s="77"/>
      <c r="AU319" s="77"/>
      <c r="AV319" s="77"/>
      <c r="AW319" s="77"/>
      <c r="AX319" s="77"/>
      <c r="AY319" s="77"/>
      <c r="AZ319" s="77"/>
      <c r="BA319" s="77"/>
      <c r="BB319" s="77"/>
      <c r="BC319" s="77"/>
      <c r="BD319" s="77"/>
      <c r="BE319" s="77"/>
      <c r="BF319" s="77"/>
      <c r="BG319" s="77"/>
      <c r="BH319" s="77"/>
      <c r="BI319" s="77"/>
      <c r="BJ319" s="77"/>
      <c r="BK319" s="77"/>
      <c r="BL319" s="77"/>
      <c r="BM319" s="77"/>
      <c r="BN319" s="77"/>
      <c r="BO319" s="77"/>
      <c r="BP319" s="77"/>
      <c r="BQ319" s="77"/>
      <c r="BR319" s="77"/>
      <c r="BS319" s="77"/>
      <c r="BT319" s="77"/>
      <c r="BU319" s="77"/>
      <c r="BV319" s="77"/>
      <c r="BW319" s="77"/>
      <c r="BX319" s="77"/>
      <c r="BY319" s="77"/>
      <c r="BZ319" s="77"/>
      <c r="CA319" s="77"/>
      <c r="CB319" s="77"/>
      <c r="CC319" s="77"/>
      <c r="CD319" s="77"/>
      <c r="CE319" s="77"/>
      <c r="CF319" s="77"/>
      <c r="CG319" s="77"/>
      <c r="CH319" s="77"/>
    </row>
    <row r="320" spans="1:86" ht="46.5" x14ac:dyDescent="0.35">
      <c r="A320" s="25">
        <v>319</v>
      </c>
      <c r="B320" s="25"/>
      <c r="C320" s="25"/>
      <c r="D320" s="38" t="s">
        <v>476</v>
      </c>
      <c r="E320" s="37" t="s">
        <v>477</v>
      </c>
      <c r="F320" s="22">
        <v>1994</v>
      </c>
      <c r="G320" s="21" t="s">
        <v>266</v>
      </c>
      <c r="H320" s="21" t="s">
        <v>2314</v>
      </c>
      <c r="I320" s="21" t="s">
        <v>2119</v>
      </c>
      <c r="J320" s="21" t="s">
        <v>2119</v>
      </c>
      <c r="K320" s="21" t="s">
        <v>2119</v>
      </c>
      <c r="L320" s="21" t="str">
        <f>INDEX(Location!$J$2:$J$109,MATCH(Catalogue!K319,Location!$I$2:$I$109,0))</f>
        <v>n/a</v>
      </c>
      <c r="M320" s="21" t="s">
        <v>2119</v>
      </c>
      <c r="N320" s="21" t="s">
        <v>2119</v>
      </c>
      <c r="O320" s="21" t="s">
        <v>2119</v>
      </c>
      <c r="P320" s="21" t="s">
        <v>2119</v>
      </c>
      <c r="Q320" s="21" t="s">
        <v>2119</v>
      </c>
      <c r="R320" s="21"/>
      <c r="S320" s="21" t="s">
        <v>2310</v>
      </c>
      <c r="T320" s="21" t="s">
        <v>1178</v>
      </c>
      <c r="U320" s="21" t="s">
        <v>2177</v>
      </c>
      <c r="V320" s="21" t="s">
        <v>2119</v>
      </c>
      <c r="W320" s="21" t="s">
        <v>1891</v>
      </c>
      <c r="X320" s="21"/>
      <c r="Y320" s="21"/>
      <c r="Z320" s="21"/>
      <c r="AA320" s="77"/>
      <c r="AB320" s="77"/>
      <c r="AC320" s="77"/>
      <c r="AD320" s="77"/>
      <c r="AE320" s="77"/>
      <c r="AF320" s="77"/>
      <c r="AG320" s="77"/>
      <c r="AH320" s="77"/>
      <c r="AI320" s="77"/>
      <c r="AJ320" s="77"/>
      <c r="AK320" s="77"/>
      <c r="AL320" s="77"/>
      <c r="AM320" s="77"/>
      <c r="AN320" s="77"/>
      <c r="AO320" s="77"/>
      <c r="AP320" s="77"/>
      <c r="AQ320" s="77"/>
      <c r="AR320" s="77"/>
      <c r="AS320" s="77"/>
      <c r="AT320" s="77"/>
      <c r="AU320" s="77"/>
      <c r="AV320" s="77"/>
      <c r="AW320" s="77"/>
      <c r="AX320" s="77"/>
      <c r="AY320" s="77"/>
      <c r="AZ320" s="77"/>
      <c r="BA320" s="77"/>
      <c r="BB320" s="77"/>
      <c r="BC320" s="77"/>
      <c r="BD320" s="77"/>
      <c r="BE320" s="77"/>
      <c r="BF320" s="77"/>
      <c r="BG320" s="77"/>
      <c r="BH320" s="77"/>
      <c r="BI320" s="77"/>
      <c r="BJ320" s="77"/>
      <c r="BK320" s="77"/>
      <c r="BL320" s="77"/>
      <c r="BM320" s="77"/>
      <c r="BN320" s="77"/>
      <c r="BO320" s="77"/>
      <c r="BP320" s="77"/>
      <c r="BQ320" s="77"/>
      <c r="BR320" s="77"/>
      <c r="BS320" s="77"/>
      <c r="BT320" s="77"/>
      <c r="BU320" s="77"/>
      <c r="BV320" s="77"/>
      <c r="BW320" s="77"/>
      <c r="BX320" s="77"/>
      <c r="BY320" s="77"/>
      <c r="BZ320" s="77"/>
      <c r="CA320" s="77"/>
      <c r="CB320" s="77"/>
      <c r="CC320" s="77"/>
      <c r="CD320" s="77"/>
      <c r="CE320" s="77"/>
      <c r="CF320" s="77"/>
      <c r="CG320" s="77"/>
      <c r="CH320" s="77"/>
    </row>
    <row r="321" spans="1:86" ht="31" x14ac:dyDescent="0.35">
      <c r="A321" s="25">
        <v>320</v>
      </c>
      <c r="B321" s="25"/>
      <c r="C321" s="25"/>
      <c r="D321" s="38" t="s">
        <v>478</v>
      </c>
      <c r="E321" s="37" t="s">
        <v>479</v>
      </c>
      <c r="F321" s="22">
        <v>1994</v>
      </c>
      <c r="G321" s="21" t="s">
        <v>266</v>
      </c>
      <c r="H321" s="21" t="s">
        <v>2227</v>
      </c>
      <c r="I321" s="21" t="s">
        <v>2119</v>
      </c>
      <c r="J321" s="21" t="s">
        <v>2119</v>
      </c>
      <c r="K321" s="21" t="s">
        <v>2119</v>
      </c>
      <c r="L321" s="21" t="str">
        <f>INDEX(Location!$J$2:$J$109,MATCH(Catalogue!K320,Location!$I$2:$I$109,0))</f>
        <v>n/a</v>
      </c>
      <c r="M321" s="21" t="s">
        <v>2119</v>
      </c>
      <c r="N321" s="21" t="s">
        <v>2119</v>
      </c>
      <c r="O321" s="21" t="s">
        <v>2119</v>
      </c>
      <c r="P321" s="21" t="s">
        <v>2119</v>
      </c>
      <c r="Q321" s="21" t="s">
        <v>2119</v>
      </c>
      <c r="R321" s="21"/>
      <c r="S321" s="21" t="s">
        <v>51</v>
      </c>
      <c r="T321" s="21" t="s">
        <v>3187</v>
      </c>
      <c r="U321" s="21" t="s">
        <v>2154</v>
      </c>
      <c r="V321" s="21" t="s">
        <v>2119</v>
      </c>
      <c r="W321" s="21" t="s">
        <v>2119</v>
      </c>
      <c r="X321" s="21"/>
      <c r="Y321" s="21"/>
      <c r="Z321" s="21"/>
      <c r="AA321" s="77"/>
      <c r="AB321" s="77"/>
      <c r="AC321" s="77"/>
      <c r="AD321" s="77"/>
      <c r="AE321" s="77"/>
      <c r="AF321" s="77"/>
      <c r="AG321" s="77"/>
      <c r="AH321" s="77"/>
      <c r="AI321" s="77"/>
      <c r="AJ321" s="77"/>
      <c r="AK321" s="77"/>
      <c r="AL321" s="77"/>
      <c r="AM321" s="77"/>
      <c r="AN321" s="77"/>
      <c r="AO321" s="77"/>
      <c r="AP321" s="77"/>
      <c r="AQ321" s="77"/>
      <c r="AR321" s="77"/>
      <c r="AS321" s="77"/>
      <c r="AT321" s="77"/>
      <c r="AU321" s="77"/>
      <c r="AV321" s="77"/>
      <c r="AW321" s="77"/>
      <c r="AX321" s="77"/>
      <c r="AY321" s="77"/>
      <c r="AZ321" s="77"/>
      <c r="BA321" s="77"/>
      <c r="BB321" s="77"/>
      <c r="BC321" s="77"/>
      <c r="BD321" s="77"/>
      <c r="BE321" s="77"/>
      <c r="BF321" s="77"/>
      <c r="BG321" s="77"/>
      <c r="BH321" s="77"/>
      <c r="BI321" s="77"/>
      <c r="BJ321" s="77"/>
      <c r="BK321" s="77"/>
      <c r="BL321" s="77"/>
      <c r="BM321" s="77"/>
      <c r="BN321" s="77"/>
      <c r="BO321" s="77"/>
      <c r="BP321" s="77"/>
      <c r="BQ321" s="77"/>
      <c r="BR321" s="77"/>
      <c r="BS321" s="77"/>
      <c r="BT321" s="77"/>
      <c r="BU321" s="77"/>
      <c r="BV321" s="77"/>
      <c r="BW321" s="77"/>
      <c r="BX321" s="77"/>
      <c r="BY321" s="77"/>
      <c r="BZ321" s="77"/>
      <c r="CA321" s="77"/>
      <c r="CB321" s="77"/>
      <c r="CC321" s="77"/>
      <c r="CD321" s="77"/>
      <c r="CE321" s="77"/>
      <c r="CF321" s="77"/>
      <c r="CG321" s="77"/>
      <c r="CH321" s="77"/>
    </row>
    <row r="322" spans="1:86" x14ac:dyDescent="0.35">
      <c r="A322" s="25">
        <v>321</v>
      </c>
      <c r="B322" s="25"/>
      <c r="C322" s="25"/>
      <c r="D322" s="38" t="s">
        <v>3179</v>
      </c>
      <c r="E322" s="37" t="s">
        <v>480</v>
      </c>
      <c r="F322" s="22">
        <v>1993</v>
      </c>
      <c r="G322" s="21" t="s">
        <v>266</v>
      </c>
      <c r="H322" s="21" t="s">
        <v>2315</v>
      </c>
      <c r="I322" s="21" t="s">
        <v>2119</v>
      </c>
      <c r="J322" s="21" t="s">
        <v>2119</v>
      </c>
      <c r="K322" s="21" t="s">
        <v>2119</v>
      </c>
      <c r="L322" s="21" t="str">
        <f>INDEX(Location!$J$2:$J$109,MATCH(Catalogue!K321,Location!$I$2:$I$109,0))</f>
        <v>n/a</v>
      </c>
      <c r="M322" s="21" t="s">
        <v>2119</v>
      </c>
      <c r="N322" s="21" t="s">
        <v>2119</v>
      </c>
      <c r="O322" s="21" t="s">
        <v>2119</v>
      </c>
      <c r="P322" s="21" t="s">
        <v>2119</v>
      </c>
      <c r="Q322" s="21" t="s">
        <v>2119</v>
      </c>
      <c r="R322" s="21"/>
      <c r="S322" s="21" t="s">
        <v>25</v>
      </c>
      <c r="T322" s="21" t="s">
        <v>2119</v>
      </c>
      <c r="U322" s="21" t="s">
        <v>2119</v>
      </c>
      <c r="V322" s="21" t="s">
        <v>2119</v>
      </c>
      <c r="W322" s="21" t="s">
        <v>2119</v>
      </c>
      <c r="X322" s="21"/>
      <c r="Y322" s="21"/>
      <c r="Z322" s="21"/>
      <c r="AA322" s="77"/>
      <c r="AB322" s="77"/>
      <c r="AC322" s="77"/>
      <c r="AD322" s="77"/>
      <c r="AE322" s="77"/>
      <c r="AF322" s="77"/>
      <c r="AG322" s="77"/>
      <c r="AH322" s="77"/>
      <c r="AI322" s="77"/>
      <c r="AJ322" s="77"/>
      <c r="AK322" s="77"/>
      <c r="AL322" s="77"/>
      <c r="AM322" s="77"/>
      <c r="AN322" s="77"/>
      <c r="AO322" s="77"/>
      <c r="AP322" s="77"/>
      <c r="AQ322" s="77"/>
      <c r="AR322" s="77"/>
      <c r="AS322" s="77"/>
      <c r="AT322" s="77"/>
      <c r="AU322" s="77"/>
      <c r="AV322" s="77"/>
      <c r="AW322" s="77"/>
      <c r="AX322" s="77"/>
      <c r="AY322" s="77"/>
      <c r="AZ322" s="77"/>
      <c r="BA322" s="77"/>
      <c r="BB322" s="77"/>
      <c r="BC322" s="77"/>
      <c r="BD322" s="77"/>
      <c r="BE322" s="77"/>
      <c r="BF322" s="77"/>
      <c r="BG322" s="77"/>
      <c r="BH322" s="77"/>
      <c r="BI322" s="77"/>
      <c r="BJ322" s="77"/>
      <c r="BK322" s="77"/>
      <c r="BL322" s="77"/>
      <c r="BM322" s="77"/>
      <c r="BN322" s="77"/>
      <c r="BO322" s="77"/>
      <c r="BP322" s="77"/>
      <c r="BQ322" s="77"/>
      <c r="BR322" s="77"/>
      <c r="BS322" s="77"/>
      <c r="BT322" s="77"/>
      <c r="BU322" s="77"/>
      <c r="BV322" s="77"/>
      <c r="BW322" s="77"/>
      <c r="BX322" s="77"/>
      <c r="BY322" s="77"/>
      <c r="BZ322" s="77"/>
      <c r="CA322" s="77"/>
      <c r="CB322" s="77"/>
      <c r="CC322" s="77"/>
      <c r="CD322" s="77"/>
      <c r="CE322" s="77"/>
      <c r="CF322" s="77"/>
      <c r="CG322" s="77"/>
      <c r="CH322" s="77"/>
    </row>
    <row r="323" spans="1:86" ht="46.5" x14ac:dyDescent="0.35">
      <c r="A323" s="25">
        <v>322</v>
      </c>
      <c r="B323" s="25"/>
      <c r="C323" s="25"/>
      <c r="D323" s="38" t="s">
        <v>481</v>
      </c>
      <c r="E323" s="37" t="s">
        <v>482</v>
      </c>
      <c r="F323" s="22">
        <v>1993</v>
      </c>
      <c r="G323" s="21" t="s">
        <v>266</v>
      </c>
      <c r="H323" s="21" t="s">
        <v>2316</v>
      </c>
      <c r="I323" s="21" t="s">
        <v>2119</v>
      </c>
      <c r="J323" s="21" t="s">
        <v>2119</v>
      </c>
      <c r="K323" s="21" t="s">
        <v>2119</v>
      </c>
      <c r="L323" s="21" t="str">
        <f>INDEX(Location!$J$2:$J$109,MATCH(Catalogue!K322,Location!$I$2:$I$109,0))</f>
        <v>n/a</v>
      </c>
      <c r="M323" s="21" t="s">
        <v>2119</v>
      </c>
      <c r="N323" s="21" t="s">
        <v>2119</v>
      </c>
      <c r="O323" s="21" t="s">
        <v>2119</v>
      </c>
      <c r="P323" s="21" t="s">
        <v>2119</v>
      </c>
      <c r="Q323" s="21" t="s">
        <v>2119</v>
      </c>
      <c r="R323" s="21"/>
      <c r="S323" s="21" t="s">
        <v>2317</v>
      </c>
      <c r="T323" s="21" t="s">
        <v>3187</v>
      </c>
      <c r="U323" s="21" t="s">
        <v>2154</v>
      </c>
      <c r="V323" s="21" t="s">
        <v>2119</v>
      </c>
      <c r="W323" s="21" t="s">
        <v>2119</v>
      </c>
      <c r="X323" s="21"/>
      <c r="Y323" s="21"/>
      <c r="Z323" s="21"/>
      <c r="AA323" s="77"/>
      <c r="AB323" s="77"/>
      <c r="AC323" s="77"/>
      <c r="AD323" s="77"/>
      <c r="AE323" s="77"/>
      <c r="AF323" s="77"/>
      <c r="AG323" s="77"/>
      <c r="AH323" s="77"/>
      <c r="AI323" s="77"/>
      <c r="AJ323" s="77"/>
      <c r="AK323" s="77"/>
      <c r="AL323" s="77"/>
      <c r="AM323" s="77"/>
      <c r="AN323" s="77"/>
      <c r="AO323" s="77"/>
      <c r="AP323" s="77"/>
      <c r="AQ323" s="77"/>
      <c r="AR323" s="77"/>
      <c r="AS323" s="77"/>
      <c r="AT323" s="77"/>
      <c r="AU323" s="77"/>
      <c r="AV323" s="77"/>
      <c r="AW323" s="77"/>
      <c r="AX323" s="77"/>
      <c r="AY323" s="77"/>
      <c r="AZ323" s="77"/>
      <c r="BA323" s="77"/>
      <c r="BB323" s="77"/>
      <c r="BC323" s="77"/>
      <c r="BD323" s="77"/>
      <c r="BE323" s="77"/>
      <c r="BF323" s="77"/>
      <c r="BG323" s="77"/>
      <c r="BH323" s="77"/>
      <c r="BI323" s="77"/>
      <c r="BJ323" s="77"/>
      <c r="BK323" s="77"/>
      <c r="BL323" s="77"/>
      <c r="BM323" s="77"/>
      <c r="BN323" s="77"/>
      <c r="BO323" s="77"/>
      <c r="BP323" s="77"/>
      <c r="BQ323" s="77"/>
      <c r="BR323" s="77"/>
      <c r="BS323" s="77"/>
      <c r="BT323" s="77"/>
      <c r="BU323" s="77"/>
      <c r="BV323" s="77"/>
      <c r="BW323" s="77"/>
      <c r="BX323" s="77"/>
      <c r="BY323" s="77"/>
      <c r="BZ323" s="77"/>
      <c r="CA323" s="77"/>
      <c r="CB323" s="77"/>
      <c r="CC323" s="77"/>
      <c r="CD323" s="77"/>
      <c r="CE323" s="77"/>
      <c r="CF323" s="77"/>
      <c r="CG323" s="77"/>
      <c r="CH323" s="77"/>
    </row>
    <row r="324" spans="1:86" ht="31" x14ac:dyDescent="0.35">
      <c r="A324" s="25">
        <v>323</v>
      </c>
      <c r="B324" s="25"/>
      <c r="C324" s="25"/>
      <c r="D324" s="38" t="s">
        <v>483</v>
      </c>
      <c r="E324" s="37" t="s">
        <v>484</v>
      </c>
      <c r="F324" s="22">
        <v>1993</v>
      </c>
      <c r="G324" s="21" t="s">
        <v>266</v>
      </c>
      <c r="H324" s="21" t="s">
        <v>2318</v>
      </c>
      <c r="I324" s="21" t="s">
        <v>2119</v>
      </c>
      <c r="J324" s="21" t="s">
        <v>2119</v>
      </c>
      <c r="K324" s="21" t="s">
        <v>2119</v>
      </c>
      <c r="L324" s="21" t="str">
        <f>INDEX(Location!$J$2:$J$109,MATCH(Catalogue!K323,Location!$I$2:$I$109,0))</f>
        <v>n/a</v>
      </c>
      <c r="M324" s="21" t="s">
        <v>2119</v>
      </c>
      <c r="N324" s="21" t="s">
        <v>2119</v>
      </c>
      <c r="O324" s="21" t="s">
        <v>2119</v>
      </c>
      <c r="P324" s="21" t="s">
        <v>2119</v>
      </c>
      <c r="Q324" s="21" t="s">
        <v>2119</v>
      </c>
      <c r="R324" s="21"/>
      <c r="S324" s="21" t="s">
        <v>25</v>
      </c>
      <c r="T324" s="21" t="s">
        <v>3187</v>
      </c>
      <c r="U324" s="21" t="s">
        <v>2119</v>
      </c>
      <c r="V324" s="21" t="s">
        <v>2119</v>
      </c>
      <c r="W324" s="21" t="s">
        <v>2119</v>
      </c>
      <c r="X324" s="21"/>
      <c r="Y324" s="21"/>
      <c r="Z324" s="21"/>
      <c r="AA324" s="77"/>
      <c r="AB324" s="77"/>
      <c r="AC324" s="77"/>
      <c r="AD324" s="77"/>
      <c r="AE324" s="77"/>
      <c r="AF324" s="77"/>
      <c r="AG324" s="77"/>
      <c r="AH324" s="77"/>
      <c r="AI324" s="77"/>
      <c r="AJ324" s="77"/>
      <c r="AK324" s="77"/>
      <c r="AL324" s="77"/>
      <c r="AM324" s="77"/>
      <c r="AN324" s="77"/>
      <c r="AO324" s="77"/>
      <c r="AP324" s="77"/>
      <c r="AQ324" s="77"/>
      <c r="AR324" s="77"/>
      <c r="AS324" s="77"/>
      <c r="AT324" s="77"/>
      <c r="AU324" s="77"/>
      <c r="AV324" s="77"/>
      <c r="AW324" s="77"/>
      <c r="AX324" s="77"/>
      <c r="AY324" s="77"/>
      <c r="AZ324" s="77"/>
      <c r="BA324" s="77"/>
      <c r="BB324" s="77"/>
      <c r="BC324" s="77"/>
      <c r="BD324" s="77"/>
      <c r="BE324" s="77"/>
      <c r="BF324" s="77"/>
      <c r="BG324" s="77"/>
      <c r="BH324" s="77"/>
      <c r="BI324" s="77"/>
      <c r="BJ324" s="77"/>
      <c r="BK324" s="77"/>
      <c r="BL324" s="77"/>
      <c r="BM324" s="77"/>
      <c r="BN324" s="77"/>
      <c r="BO324" s="77"/>
      <c r="BP324" s="77"/>
      <c r="BQ324" s="77"/>
      <c r="BR324" s="77"/>
      <c r="BS324" s="77"/>
      <c r="BT324" s="77"/>
      <c r="BU324" s="77"/>
      <c r="BV324" s="77"/>
      <c r="BW324" s="77"/>
      <c r="BX324" s="77"/>
      <c r="BY324" s="77"/>
      <c r="BZ324" s="77"/>
      <c r="CA324" s="77"/>
      <c r="CB324" s="77"/>
      <c r="CC324" s="77"/>
      <c r="CD324" s="77"/>
      <c r="CE324" s="77"/>
      <c r="CF324" s="77"/>
      <c r="CG324" s="77"/>
      <c r="CH324" s="77"/>
    </row>
    <row r="325" spans="1:86" ht="31" x14ac:dyDescent="0.35">
      <c r="A325" s="25">
        <v>324</v>
      </c>
      <c r="B325" s="25"/>
      <c r="C325" s="25"/>
      <c r="D325" s="38" t="s">
        <v>485</v>
      </c>
      <c r="E325" s="37" t="s">
        <v>486</v>
      </c>
      <c r="F325" s="22">
        <v>1994</v>
      </c>
      <c r="G325" s="21" t="s">
        <v>266</v>
      </c>
      <c r="H325" s="21" t="s">
        <v>2119</v>
      </c>
      <c r="I325" s="21" t="s">
        <v>2119</v>
      </c>
      <c r="J325" s="21" t="s">
        <v>2119</v>
      </c>
      <c r="K325" s="21" t="s">
        <v>2119</v>
      </c>
      <c r="L325" s="21" t="str">
        <f>INDEX(Location!$J$2:$J$109,MATCH(Catalogue!K324,Location!$I$2:$I$109,0))</f>
        <v>n/a</v>
      </c>
      <c r="M325" s="21" t="s">
        <v>2119</v>
      </c>
      <c r="N325" s="21" t="s">
        <v>2119</v>
      </c>
      <c r="O325" s="21" t="s">
        <v>2119</v>
      </c>
      <c r="P325" s="21" t="s">
        <v>2119</v>
      </c>
      <c r="Q325" s="21" t="s">
        <v>2119</v>
      </c>
      <c r="R325" s="21"/>
      <c r="S325" s="21" t="s">
        <v>1174</v>
      </c>
      <c r="T325" s="21" t="s">
        <v>2119</v>
      </c>
      <c r="U325" s="21" t="s">
        <v>2119</v>
      </c>
      <c r="V325" s="21" t="s">
        <v>2119</v>
      </c>
      <c r="W325" s="21" t="s">
        <v>2119</v>
      </c>
      <c r="X325" s="21"/>
      <c r="Y325" s="21"/>
      <c r="Z325" s="21"/>
      <c r="AA325" s="77"/>
      <c r="AB325" s="77"/>
      <c r="AC325" s="77"/>
      <c r="AD325" s="77"/>
      <c r="AE325" s="77"/>
      <c r="AF325" s="77"/>
      <c r="AG325" s="77"/>
      <c r="AH325" s="77"/>
      <c r="AI325" s="77"/>
      <c r="AJ325" s="77"/>
      <c r="AK325" s="77"/>
      <c r="AL325" s="77"/>
      <c r="AM325" s="77"/>
      <c r="AN325" s="77"/>
      <c r="AO325" s="77"/>
      <c r="AP325" s="77"/>
      <c r="AQ325" s="77"/>
      <c r="AR325" s="77"/>
      <c r="AS325" s="77"/>
      <c r="AT325" s="77"/>
      <c r="AU325" s="77"/>
      <c r="AV325" s="77"/>
      <c r="AW325" s="77"/>
      <c r="AX325" s="77"/>
      <c r="AY325" s="77"/>
      <c r="AZ325" s="77"/>
      <c r="BA325" s="77"/>
      <c r="BB325" s="77"/>
      <c r="BC325" s="77"/>
      <c r="BD325" s="77"/>
      <c r="BE325" s="77"/>
      <c r="BF325" s="77"/>
      <c r="BG325" s="77"/>
      <c r="BH325" s="77"/>
      <c r="BI325" s="77"/>
      <c r="BJ325" s="77"/>
      <c r="BK325" s="77"/>
      <c r="BL325" s="77"/>
      <c r="BM325" s="77"/>
      <c r="BN325" s="77"/>
      <c r="BO325" s="77"/>
      <c r="BP325" s="77"/>
      <c r="BQ325" s="77"/>
      <c r="BR325" s="77"/>
      <c r="BS325" s="77"/>
      <c r="BT325" s="77"/>
      <c r="BU325" s="77"/>
      <c r="BV325" s="77"/>
      <c r="BW325" s="77"/>
      <c r="BX325" s="77"/>
      <c r="BY325" s="77"/>
      <c r="BZ325" s="77"/>
      <c r="CA325" s="77"/>
      <c r="CB325" s="77"/>
      <c r="CC325" s="77"/>
      <c r="CD325" s="77"/>
      <c r="CE325" s="77"/>
      <c r="CF325" s="77"/>
      <c r="CG325" s="77"/>
      <c r="CH325" s="77"/>
    </row>
    <row r="326" spans="1:86" ht="108.5" x14ac:dyDescent="0.35">
      <c r="A326" s="25">
        <v>325</v>
      </c>
      <c r="B326" s="25"/>
      <c r="C326" s="25"/>
      <c r="D326" s="38" t="s">
        <v>487</v>
      </c>
      <c r="E326" s="37" t="s">
        <v>459</v>
      </c>
      <c r="F326" s="22">
        <v>1993</v>
      </c>
      <c r="G326" s="21" t="s">
        <v>266</v>
      </c>
      <c r="H326" s="21" t="s">
        <v>2119</v>
      </c>
      <c r="I326" s="21" t="s">
        <v>820</v>
      </c>
      <c r="J326" s="85" t="s">
        <v>821</v>
      </c>
      <c r="K326" s="21" t="s">
        <v>2119</v>
      </c>
      <c r="L326" s="21" t="str">
        <f>INDEX(Location!$J$2:$J$109,MATCH(Catalogue!K325,Location!$I$2:$I$109,0))</f>
        <v>n/a</v>
      </c>
      <c r="M326" s="21" t="s">
        <v>2119</v>
      </c>
      <c r="N326" s="21" t="s">
        <v>2119</v>
      </c>
      <c r="O326" s="21" t="s">
        <v>2119</v>
      </c>
      <c r="P326" s="21" t="s">
        <v>2119</v>
      </c>
      <c r="Q326" s="21" t="s">
        <v>2119</v>
      </c>
      <c r="R326" s="21"/>
      <c r="S326" s="21" t="s">
        <v>1175</v>
      </c>
      <c r="T326" s="21" t="s">
        <v>2119</v>
      </c>
      <c r="U326" s="21" t="s">
        <v>49</v>
      </c>
      <c r="V326" s="21" t="s">
        <v>2264</v>
      </c>
      <c r="W326" s="21" t="s">
        <v>2119</v>
      </c>
      <c r="X326" s="21"/>
      <c r="Y326" s="21"/>
      <c r="Z326" s="21"/>
      <c r="AA326" s="77"/>
      <c r="AB326" s="77"/>
      <c r="AC326" s="77"/>
      <c r="AD326" s="77"/>
      <c r="AE326" s="77"/>
      <c r="AF326" s="77"/>
      <c r="AG326" s="77"/>
      <c r="AH326" s="77"/>
      <c r="AI326" s="77"/>
      <c r="AJ326" s="77"/>
      <c r="AK326" s="77"/>
      <c r="AL326" s="77"/>
      <c r="AM326" s="77"/>
      <c r="AN326" s="77"/>
      <c r="AO326" s="77"/>
      <c r="AP326" s="77"/>
      <c r="AQ326" s="77"/>
      <c r="AR326" s="77"/>
      <c r="AS326" s="77"/>
      <c r="AT326" s="77"/>
      <c r="AU326" s="77"/>
      <c r="AV326" s="77"/>
      <c r="AW326" s="77"/>
      <c r="AX326" s="77"/>
      <c r="AY326" s="77"/>
      <c r="AZ326" s="77"/>
      <c r="BA326" s="77"/>
      <c r="BB326" s="77"/>
      <c r="BC326" s="77"/>
      <c r="BD326" s="77"/>
      <c r="BE326" s="77"/>
      <c r="BF326" s="77"/>
      <c r="BG326" s="77"/>
      <c r="BH326" s="77"/>
      <c r="BI326" s="77"/>
      <c r="BJ326" s="77"/>
      <c r="BK326" s="77"/>
      <c r="BL326" s="77"/>
      <c r="BM326" s="77"/>
      <c r="BN326" s="77"/>
      <c r="BO326" s="77"/>
      <c r="BP326" s="77"/>
      <c r="BQ326" s="77"/>
      <c r="BR326" s="77"/>
      <c r="BS326" s="77"/>
      <c r="BT326" s="77"/>
      <c r="BU326" s="77"/>
      <c r="BV326" s="77"/>
      <c r="BW326" s="77"/>
      <c r="BX326" s="77"/>
      <c r="BY326" s="77"/>
      <c r="BZ326" s="77"/>
      <c r="CA326" s="77"/>
      <c r="CB326" s="77"/>
      <c r="CC326" s="77"/>
      <c r="CD326" s="77"/>
      <c r="CE326" s="77"/>
      <c r="CF326" s="77"/>
      <c r="CG326" s="77"/>
      <c r="CH326" s="77"/>
    </row>
    <row r="327" spans="1:86" ht="155" x14ac:dyDescent="0.35">
      <c r="A327" s="25">
        <v>326</v>
      </c>
      <c r="B327" s="25"/>
      <c r="C327" s="25"/>
      <c r="D327" s="38" t="s">
        <v>488</v>
      </c>
      <c r="E327" s="37" t="s">
        <v>489</v>
      </c>
      <c r="F327" s="22">
        <v>1993</v>
      </c>
      <c r="G327" s="21" t="s">
        <v>266</v>
      </c>
      <c r="H327" s="21" t="s">
        <v>2119</v>
      </c>
      <c r="I327" s="21" t="s">
        <v>2119</v>
      </c>
      <c r="J327" s="21" t="s">
        <v>2119</v>
      </c>
      <c r="K327" s="21" t="s">
        <v>991</v>
      </c>
      <c r="L327" s="21" t="str">
        <f>INDEX(Location!$J$2:$J$109,MATCH(Catalogue!K326,Location!$I$2:$I$109,0))</f>
        <v>n/a</v>
      </c>
      <c r="M327" s="21" t="s">
        <v>2119</v>
      </c>
      <c r="N327" s="21" t="s">
        <v>2119</v>
      </c>
      <c r="O327" s="21" t="s">
        <v>2119</v>
      </c>
      <c r="P327" s="21" t="s">
        <v>2119</v>
      </c>
      <c r="Q327" s="21" t="s">
        <v>2119</v>
      </c>
      <c r="R327" s="21"/>
      <c r="S327" s="21" t="s">
        <v>1175</v>
      </c>
      <c r="T327" s="21" t="s">
        <v>2119</v>
      </c>
      <c r="U327" s="21" t="s">
        <v>49</v>
      </c>
      <c r="V327" s="21" t="s">
        <v>2265</v>
      </c>
      <c r="W327" s="21" t="s">
        <v>2119</v>
      </c>
      <c r="X327" s="21"/>
      <c r="Y327" s="21"/>
      <c r="Z327" s="21"/>
      <c r="AA327" s="77"/>
      <c r="AB327" s="77"/>
      <c r="AC327" s="77"/>
      <c r="AD327" s="77"/>
      <c r="AE327" s="77"/>
      <c r="AF327" s="77"/>
      <c r="AG327" s="77"/>
      <c r="AH327" s="77"/>
      <c r="AI327" s="77"/>
      <c r="AJ327" s="77"/>
      <c r="AK327" s="77"/>
      <c r="AL327" s="77"/>
      <c r="AM327" s="77"/>
      <c r="AN327" s="77"/>
      <c r="AO327" s="77"/>
      <c r="AP327" s="77"/>
      <c r="AQ327" s="77"/>
      <c r="AR327" s="77"/>
      <c r="AS327" s="77"/>
      <c r="AT327" s="77"/>
      <c r="AU327" s="77"/>
      <c r="AV327" s="77"/>
      <c r="AW327" s="77"/>
      <c r="AX327" s="77"/>
      <c r="AY327" s="77"/>
      <c r="AZ327" s="77"/>
      <c r="BA327" s="77"/>
      <c r="BB327" s="77"/>
      <c r="BC327" s="77"/>
      <c r="BD327" s="77"/>
      <c r="BE327" s="77"/>
      <c r="BF327" s="77"/>
      <c r="BG327" s="77"/>
      <c r="BH327" s="77"/>
      <c r="BI327" s="77"/>
      <c r="BJ327" s="77"/>
      <c r="BK327" s="77"/>
      <c r="BL327" s="77"/>
      <c r="BM327" s="77"/>
      <c r="BN327" s="77"/>
      <c r="BO327" s="77"/>
      <c r="BP327" s="77"/>
      <c r="BQ327" s="77"/>
      <c r="BR327" s="77"/>
      <c r="BS327" s="77"/>
      <c r="BT327" s="77"/>
      <c r="BU327" s="77"/>
      <c r="BV327" s="77"/>
      <c r="BW327" s="77"/>
      <c r="BX327" s="77"/>
      <c r="BY327" s="77"/>
      <c r="BZ327" s="77"/>
      <c r="CA327" s="77"/>
      <c r="CB327" s="77"/>
      <c r="CC327" s="77"/>
      <c r="CD327" s="77"/>
      <c r="CE327" s="77"/>
      <c r="CF327" s="77"/>
      <c r="CG327" s="77"/>
      <c r="CH327" s="77"/>
    </row>
    <row r="328" spans="1:86" ht="31" x14ac:dyDescent="0.35">
      <c r="A328" s="25">
        <v>327</v>
      </c>
      <c r="B328" s="25"/>
      <c r="C328" s="25"/>
      <c r="D328" s="38" t="s">
        <v>490</v>
      </c>
      <c r="E328" s="37" t="s">
        <v>491</v>
      </c>
      <c r="F328" s="22">
        <v>1993</v>
      </c>
      <c r="G328" s="21" t="s">
        <v>266</v>
      </c>
      <c r="H328" s="21" t="s">
        <v>2319</v>
      </c>
      <c r="I328" s="21" t="s">
        <v>2119</v>
      </c>
      <c r="J328" s="21" t="s">
        <v>2119</v>
      </c>
      <c r="K328" s="21" t="s">
        <v>2119</v>
      </c>
      <c r="L328" s="21" t="str">
        <f>INDEX(Location!$J$2:$J$109,MATCH(Catalogue!K327,Location!$I$2:$I$109,0))</f>
        <v>UK9001431</v>
      </c>
      <c r="M328" s="21" t="s">
        <v>2119</v>
      </c>
      <c r="N328" s="21" t="s">
        <v>2119</v>
      </c>
      <c r="O328" s="21" t="s">
        <v>2119</v>
      </c>
      <c r="P328" s="21" t="s">
        <v>2119</v>
      </c>
      <c r="Q328" s="21" t="s">
        <v>2119</v>
      </c>
      <c r="R328" s="21"/>
      <c r="S328" s="21" t="s">
        <v>51</v>
      </c>
      <c r="T328" s="21" t="s">
        <v>2119</v>
      </c>
      <c r="U328" s="21" t="s">
        <v>49</v>
      </c>
      <c r="V328" s="21" t="s">
        <v>2153</v>
      </c>
      <c r="W328" s="21" t="s">
        <v>2119</v>
      </c>
      <c r="X328" s="21"/>
      <c r="Y328" s="21"/>
      <c r="Z328" s="21"/>
      <c r="AA328" s="77"/>
      <c r="AB328" s="77"/>
      <c r="AC328" s="77"/>
      <c r="AD328" s="77"/>
      <c r="AE328" s="77"/>
      <c r="AF328" s="77"/>
      <c r="AG328" s="77"/>
      <c r="AH328" s="77"/>
      <c r="AI328" s="77"/>
      <c r="AJ328" s="77"/>
      <c r="AK328" s="77"/>
      <c r="AL328" s="77"/>
      <c r="AM328" s="77"/>
      <c r="AN328" s="77"/>
      <c r="AO328" s="77"/>
      <c r="AP328" s="77"/>
      <c r="AQ328" s="77"/>
      <c r="AR328" s="77"/>
      <c r="AS328" s="77"/>
      <c r="AT328" s="77"/>
      <c r="AU328" s="77"/>
      <c r="AV328" s="77"/>
      <c r="AW328" s="77"/>
      <c r="AX328" s="77"/>
      <c r="AY328" s="77"/>
      <c r="AZ328" s="77"/>
      <c r="BA328" s="77"/>
      <c r="BB328" s="77"/>
      <c r="BC328" s="77"/>
      <c r="BD328" s="77"/>
      <c r="BE328" s="77"/>
      <c r="BF328" s="77"/>
      <c r="BG328" s="77"/>
      <c r="BH328" s="77"/>
      <c r="BI328" s="77"/>
      <c r="BJ328" s="77"/>
      <c r="BK328" s="77"/>
      <c r="BL328" s="77"/>
      <c r="BM328" s="77"/>
      <c r="BN328" s="77"/>
      <c r="BO328" s="77"/>
      <c r="BP328" s="77"/>
      <c r="BQ328" s="77"/>
      <c r="BR328" s="77"/>
      <c r="BS328" s="77"/>
      <c r="BT328" s="77"/>
      <c r="BU328" s="77"/>
      <c r="BV328" s="77"/>
      <c r="BW328" s="77"/>
      <c r="BX328" s="77"/>
      <c r="BY328" s="77"/>
      <c r="BZ328" s="77"/>
      <c r="CA328" s="77"/>
      <c r="CB328" s="77"/>
      <c r="CC328" s="77"/>
      <c r="CD328" s="77"/>
      <c r="CE328" s="77"/>
      <c r="CF328" s="77"/>
      <c r="CG328" s="77"/>
      <c r="CH328" s="77"/>
    </row>
    <row r="329" spans="1:86" ht="31" x14ac:dyDescent="0.35">
      <c r="A329" s="25">
        <v>328</v>
      </c>
      <c r="B329" s="25"/>
      <c r="C329" s="25"/>
      <c r="D329" s="38" t="s">
        <v>492</v>
      </c>
      <c r="E329" s="37" t="s">
        <v>493</v>
      </c>
      <c r="F329" s="22">
        <v>1994</v>
      </c>
      <c r="G329" s="21" t="s">
        <v>266</v>
      </c>
      <c r="H329" s="21" t="s">
        <v>2320</v>
      </c>
      <c r="I329" s="21" t="s">
        <v>2119</v>
      </c>
      <c r="J329" s="21" t="s">
        <v>2119</v>
      </c>
      <c r="K329" s="21" t="s">
        <v>2119</v>
      </c>
      <c r="L329" s="21" t="str">
        <f>INDEX(Location!$J$2:$J$109,MATCH(Catalogue!K328,Location!$I$2:$I$109,0))</f>
        <v>n/a</v>
      </c>
      <c r="M329" s="21" t="s">
        <v>2119</v>
      </c>
      <c r="N329" s="21" t="s">
        <v>2119</v>
      </c>
      <c r="O329" s="21" t="s">
        <v>2119</v>
      </c>
      <c r="P329" s="21" t="s">
        <v>2119</v>
      </c>
      <c r="Q329" s="21" t="s">
        <v>2119</v>
      </c>
      <c r="R329" s="21"/>
      <c r="S329" s="21" t="s">
        <v>1175</v>
      </c>
      <c r="T329" s="21" t="s">
        <v>2119</v>
      </c>
      <c r="U329" s="21" t="s">
        <v>49</v>
      </c>
      <c r="V329" s="21" t="s">
        <v>2153</v>
      </c>
      <c r="W329" s="21" t="s">
        <v>2119</v>
      </c>
      <c r="X329" s="21"/>
      <c r="Y329" s="21"/>
      <c r="Z329" s="21"/>
      <c r="AA329" s="77"/>
      <c r="AB329" s="77"/>
      <c r="AC329" s="77"/>
      <c r="AD329" s="77"/>
      <c r="AE329" s="77"/>
      <c r="AF329" s="77"/>
      <c r="AG329" s="77"/>
      <c r="AH329" s="77"/>
      <c r="AI329" s="77"/>
      <c r="AJ329" s="77"/>
      <c r="AK329" s="77"/>
      <c r="AL329" s="77"/>
      <c r="AM329" s="77"/>
      <c r="AN329" s="77"/>
      <c r="AO329" s="77"/>
      <c r="AP329" s="77"/>
      <c r="AQ329" s="77"/>
      <c r="AR329" s="77"/>
      <c r="AS329" s="77"/>
      <c r="AT329" s="77"/>
      <c r="AU329" s="77"/>
      <c r="AV329" s="77"/>
      <c r="AW329" s="77"/>
      <c r="AX329" s="77"/>
      <c r="AY329" s="77"/>
      <c r="AZ329" s="77"/>
      <c r="BA329" s="77"/>
      <c r="BB329" s="77"/>
      <c r="BC329" s="77"/>
      <c r="BD329" s="77"/>
      <c r="BE329" s="77"/>
      <c r="BF329" s="77"/>
      <c r="BG329" s="77"/>
      <c r="BH329" s="77"/>
      <c r="BI329" s="77"/>
      <c r="BJ329" s="77"/>
      <c r="BK329" s="77"/>
      <c r="BL329" s="77"/>
      <c r="BM329" s="77"/>
      <c r="BN329" s="77"/>
      <c r="BO329" s="77"/>
      <c r="BP329" s="77"/>
      <c r="BQ329" s="77"/>
      <c r="BR329" s="77"/>
      <c r="BS329" s="77"/>
      <c r="BT329" s="77"/>
      <c r="BU329" s="77"/>
      <c r="BV329" s="77"/>
      <c r="BW329" s="77"/>
      <c r="BX329" s="77"/>
      <c r="BY329" s="77"/>
      <c r="BZ329" s="77"/>
      <c r="CA329" s="77"/>
      <c r="CB329" s="77"/>
      <c r="CC329" s="77"/>
      <c r="CD329" s="77"/>
      <c r="CE329" s="77"/>
      <c r="CF329" s="77"/>
      <c r="CG329" s="77"/>
      <c r="CH329" s="77"/>
    </row>
    <row r="330" spans="1:86" ht="31" x14ac:dyDescent="0.35">
      <c r="A330" s="25">
        <v>329</v>
      </c>
      <c r="B330" s="25"/>
      <c r="C330" s="25"/>
      <c r="D330" s="38" t="s">
        <v>494</v>
      </c>
      <c r="E330" s="37" t="s">
        <v>493</v>
      </c>
      <c r="F330" s="22">
        <v>1994</v>
      </c>
      <c r="G330" s="21" t="s">
        <v>266</v>
      </c>
      <c r="H330" s="21" t="s">
        <v>2323</v>
      </c>
      <c r="I330" s="21" t="s">
        <v>2119</v>
      </c>
      <c r="J330" s="21" t="s">
        <v>2119</v>
      </c>
      <c r="K330" s="21" t="s">
        <v>2119</v>
      </c>
      <c r="L330" s="21" t="str">
        <f>INDEX(Location!$J$2:$J$109,MATCH(Catalogue!K329,Location!$I$2:$I$109,0))</f>
        <v>n/a</v>
      </c>
      <c r="M330" s="21" t="s">
        <v>2119</v>
      </c>
      <c r="N330" s="21" t="s">
        <v>2119</v>
      </c>
      <c r="O330" s="21" t="s">
        <v>2119</v>
      </c>
      <c r="P330" s="21" t="s">
        <v>2119</v>
      </c>
      <c r="Q330" s="21" t="s">
        <v>2119</v>
      </c>
      <c r="R330" s="21"/>
      <c r="S330" s="21" t="s">
        <v>51</v>
      </c>
      <c r="T330" s="21" t="s">
        <v>2119</v>
      </c>
      <c r="U330" s="21" t="s">
        <v>49</v>
      </c>
      <c r="V330" s="21" t="s">
        <v>2153</v>
      </c>
      <c r="W330" s="21" t="s">
        <v>2119</v>
      </c>
      <c r="X330" s="21"/>
      <c r="Y330" s="21"/>
      <c r="Z330" s="21"/>
      <c r="AA330" s="77"/>
      <c r="AB330" s="77"/>
      <c r="AC330" s="77"/>
      <c r="AD330" s="77"/>
      <c r="AE330" s="77"/>
      <c r="AF330" s="77"/>
      <c r="AG330" s="77"/>
      <c r="AH330" s="77"/>
      <c r="AI330" s="77"/>
      <c r="AJ330" s="77"/>
      <c r="AK330" s="77"/>
      <c r="AL330" s="77"/>
      <c r="AM330" s="77"/>
      <c r="AN330" s="77"/>
      <c r="AO330" s="77"/>
      <c r="AP330" s="77"/>
      <c r="AQ330" s="77"/>
      <c r="AR330" s="77"/>
      <c r="AS330" s="77"/>
      <c r="AT330" s="77"/>
      <c r="AU330" s="77"/>
      <c r="AV330" s="77"/>
      <c r="AW330" s="77"/>
      <c r="AX330" s="77"/>
      <c r="AY330" s="77"/>
      <c r="AZ330" s="77"/>
      <c r="BA330" s="77"/>
      <c r="BB330" s="77"/>
      <c r="BC330" s="77"/>
      <c r="BD330" s="77"/>
      <c r="BE330" s="77"/>
      <c r="BF330" s="77"/>
      <c r="BG330" s="77"/>
      <c r="BH330" s="77"/>
      <c r="BI330" s="77"/>
      <c r="BJ330" s="77"/>
      <c r="BK330" s="77"/>
      <c r="BL330" s="77"/>
      <c r="BM330" s="77"/>
      <c r="BN330" s="77"/>
      <c r="BO330" s="77"/>
      <c r="BP330" s="77"/>
      <c r="BQ330" s="77"/>
      <c r="BR330" s="77"/>
      <c r="BS330" s="77"/>
      <c r="BT330" s="77"/>
      <c r="BU330" s="77"/>
      <c r="BV330" s="77"/>
      <c r="BW330" s="77"/>
      <c r="BX330" s="77"/>
      <c r="BY330" s="77"/>
      <c r="BZ330" s="77"/>
      <c r="CA330" s="77"/>
      <c r="CB330" s="77"/>
      <c r="CC330" s="77"/>
      <c r="CD330" s="77"/>
      <c r="CE330" s="77"/>
      <c r="CF330" s="77"/>
      <c r="CG330" s="77"/>
      <c r="CH330" s="77"/>
    </row>
    <row r="331" spans="1:86" ht="31" x14ac:dyDescent="0.35">
      <c r="A331" s="25">
        <v>330</v>
      </c>
      <c r="B331" s="25"/>
      <c r="C331" s="25"/>
      <c r="D331" s="38" t="s">
        <v>495</v>
      </c>
      <c r="E331" s="37" t="s">
        <v>496</v>
      </c>
      <c r="F331" s="22">
        <v>1993</v>
      </c>
      <c r="G331" s="21" t="s">
        <v>266</v>
      </c>
      <c r="H331" s="21" t="s">
        <v>2322</v>
      </c>
      <c r="I331" s="21" t="s">
        <v>2119</v>
      </c>
      <c r="J331" s="21" t="s">
        <v>2119</v>
      </c>
      <c r="K331" s="21" t="s">
        <v>2119</v>
      </c>
      <c r="L331" s="21" t="str">
        <f>INDEX(Location!$J$2:$J$109,MATCH(Catalogue!K330,Location!$I$2:$I$109,0))</f>
        <v>n/a</v>
      </c>
      <c r="M331" s="21" t="s">
        <v>2119</v>
      </c>
      <c r="N331" s="21" t="s">
        <v>2119</v>
      </c>
      <c r="O331" s="21" t="s">
        <v>2119</v>
      </c>
      <c r="P331" s="21" t="s">
        <v>2119</v>
      </c>
      <c r="Q331" s="21" t="s">
        <v>2119</v>
      </c>
      <c r="R331" s="21"/>
      <c r="S331" s="21" t="s">
        <v>1175</v>
      </c>
      <c r="T331" s="21" t="s">
        <v>2119</v>
      </c>
      <c r="U331" s="21" t="s">
        <v>49</v>
      </c>
      <c r="V331" s="21" t="s">
        <v>2321</v>
      </c>
      <c r="W331" s="21" t="s">
        <v>2119</v>
      </c>
      <c r="X331" s="21"/>
      <c r="Y331" s="21"/>
      <c r="Z331" s="21"/>
      <c r="AA331" s="77"/>
      <c r="AB331" s="77"/>
      <c r="AC331" s="77"/>
      <c r="AD331" s="77"/>
      <c r="AE331" s="77"/>
      <c r="AF331" s="77"/>
      <c r="AG331" s="77"/>
      <c r="AH331" s="77"/>
      <c r="AI331" s="77"/>
      <c r="AJ331" s="77"/>
      <c r="AK331" s="77"/>
      <c r="AL331" s="77"/>
      <c r="AM331" s="77"/>
      <c r="AN331" s="77"/>
      <c r="AO331" s="77"/>
      <c r="AP331" s="77"/>
      <c r="AQ331" s="77"/>
      <c r="AR331" s="77"/>
      <c r="AS331" s="77"/>
      <c r="AT331" s="77"/>
      <c r="AU331" s="77"/>
      <c r="AV331" s="77"/>
      <c r="AW331" s="77"/>
      <c r="AX331" s="77"/>
      <c r="AY331" s="77"/>
      <c r="AZ331" s="77"/>
      <c r="BA331" s="77"/>
      <c r="BB331" s="77"/>
      <c r="BC331" s="77"/>
      <c r="BD331" s="77"/>
      <c r="BE331" s="77"/>
      <c r="BF331" s="77"/>
      <c r="BG331" s="77"/>
      <c r="BH331" s="77"/>
      <c r="BI331" s="77"/>
      <c r="BJ331" s="77"/>
      <c r="BK331" s="77"/>
      <c r="BL331" s="77"/>
      <c r="BM331" s="77"/>
      <c r="BN331" s="77"/>
      <c r="BO331" s="77"/>
      <c r="BP331" s="77"/>
      <c r="BQ331" s="77"/>
      <c r="BR331" s="77"/>
      <c r="BS331" s="77"/>
      <c r="BT331" s="77"/>
      <c r="BU331" s="77"/>
      <c r="BV331" s="77"/>
      <c r="BW331" s="77"/>
      <c r="BX331" s="77"/>
      <c r="BY331" s="77"/>
      <c r="BZ331" s="77"/>
      <c r="CA331" s="77"/>
      <c r="CB331" s="77"/>
      <c r="CC331" s="77"/>
      <c r="CD331" s="77"/>
      <c r="CE331" s="77"/>
      <c r="CF331" s="77"/>
      <c r="CG331" s="77"/>
      <c r="CH331" s="77"/>
    </row>
    <row r="332" spans="1:86" ht="77.5" x14ac:dyDescent="0.35">
      <c r="A332" s="25">
        <v>331</v>
      </c>
      <c r="B332" s="25"/>
      <c r="C332" s="25"/>
      <c r="D332" s="38" t="s">
        <v>497</v>
      </c>
      <c r="E332" s="37" t="s">
        <v>498</v>
      </c>
      <c r="F332" s="22">
        <v>1994</v>
      </c>
      <c r="G332" s="21" t="s">
        <v>266</v>
      </c>
      <c r="H332" s="21" t="s">
        <v>2324</v>
      </c>
      <c r="I332" s="21" t="s">
        <v>2119</v>
      </c>
      <c r="J332" s="21" t="s">
        <v>2119</v>
      </c>
      <c r="K332" s="21" t="s">
        <v>2119</v>
      </c>
      <c r="L332" s="21" t="str">
        <f>INDEX(Location!$J$2:$J$109,MATCH(Catalogue!K331,Location!$I$2:$I$109,0))</f>
        <v>n/a</v>
      </c>
      <c r="M332" s="21" t="s">
        <v>2119</v>
      </c>
      <c r="N332" s="21" t="s">
        <v>2119</v>
      </c>
      <c r="O332" s="21" t="s">
        <v>2119</v>
      </c>
      <c r="P332" s="21" t="s">
        <v>2119</v>
      </c>
      <c r="Q332" s="21" t="s">
        <v>2119</v>
      </c>
      <c r="R332" s="21"/>
      <c r="S332" s="21" t="s">
        <v>51</v>
      </c>
      <c r="T332" s="21" t="s">
        <v>2653</v>
      </c>
      <c r="U332" s="21" t="s">
        <v>1183</v>
      </c>
      <c r="V332" s="21" t="s">
        <v>2119</v>
      </c>
      <c r="W332" s="21" t="s">
        <v>2325</v>
      </c>
      <c r="X332" s="21"/>
      <c r="Y332" s="21"/>
      <c r="Z332" s="21"/>
      <c r="AA332" s="77"/>
      <c r="AB332" s="77"/>
      <c r="AC332" s="77"/>
      <c r="AD332" s="77"/>
      <c r="AE332" s="77"/>
      <c r="AF332" s="77"/>
      <c r="AG332" s="77"/>
      <c r="AH332" s="77"/>
      <c r="AI332" s="77"/>
      <c r="AJ332" s="77"/>
      <c r="AK332" s="77"/>
      <c r="AL332" s="77"/>
      <c r="AM332" s="77"/>
      <c r="AN332" s="77"/>
      <c r="AO332" s="77"/>
      <c r="AP332" s="77"/>
      <c r="AQ332" s="77"/>
      <c r="AR332" s="77"/>
      <c r="AS332" s="77"/>
      <c r="AT332" s="77"/>
      <c r="AU332" s="77"/>
      <c r="AV332" s="77"/>
      <c r="AW332" s="77"/>
      <c r="AX332" s="77"/>
      <c r="AY332" s="77"/>
      <c r="AZ332" s="77"/>
      <c r="BA332" s="77"/>
      <c r="BB332" s="77"/>
      <c r="BC332" s="77"/>
      <c r="BD332" s="77"/>
      <c r="BE332" s="77"/>
      <c r="BF332" s="77"/>
      <c r="BG332" s="77"/>
      <c r="BH332" s="77"/>
      <c r="BI332" s="77"/>
      <c r="BJ332" s="77"/>
      <c r="BK332" s="77"/>
      <c r="BL332" s="77"/>
      <c r="BM332" s="77"/>
      <c r="BN332" s="77"/>
      <c r="BO332" s="77"/>
      <c r="BP332" s="77"/>
      <c r="BQ332" s="77"/>
      <c r="BR332" s="77"/>
      <c r="BS332" s="77"/>
      <c r="BT332" s="77"/>
      <c r="BU332" s="77"/>
      <c r="BV332" s="77"/>
      <c r="BW332" s="77"/>
      <c r="BX332" s="77"/>
      <c r="BY332" s="77"/>
      <c r="BZ332" s="77"/>
      <c r="CA332" s="77"/>
      <c r="CB332" s="77"/>
      <c r="CC332" s="77"/>
      <c r="CD332" s="77"/>
      <c r="CE332" s="77"/>
      <c r="CF332" s="77"/>
      <c r="CG332" s="77"/>
      <c r="CH332" s="77"/>
    </row>
    <row r="333" spans="1:86" ht="62" x14ac:dyDescent="0.35">
      <c r="A333" s="25">
        <v>332</v>
      </c>
      <c r="B333" s="25"/>
      <c r="C333" s="25"/>
      <c r="D333" s="38" t="s">
        <v>499</v>
      </c>
      <c r="E333" s="37" t="s">
        <v>500</v>
      </c>
      <c r="F333" s="22">
        <v>1995</v>
      </c>
      <c r="G333" s="21" t="s">
        <v>266</v>
      </c>
      <c r="H333" s="21" t="s">
        <v>2260</v>
      </c>
      <c r="I333" s="21" t="s">
        <v>2119</v>
      </c>
      <c r="J333" s="21" t="s">
        <v>2119</v>
      </c>
      <c r="K333" s="21" t="s">
        <v>2119</v>
      </c>
      <c r="L333" s="21" t="str">
        <f>INDEX(Location!$J$2:$J$109,MATCH(Catalogue!K332,Location!$I$2:$I$109,0))</f>
        <v>n/a</v>
      </c>
      <c r="M333" s="21" t="s">
        <v>2119</v>
      </c>
      <c r="N333" s="21" t="s">
        <v>2119</v>
      </c>
      <c r="O333" s="21" t="s">
        <v>2119</v>
      </c>
      <c r="P333" s="21" t="s">
        <v>2119</v>
      </c>
      <c r="Q333" s="21" t="s">
        <v>2119</v>
      </c>
      <c r="R333" s="21"/>
      <c r="S333" s="21" t="s">
        <v>2326</v>
      </c>
      <c r="T333" s="21" t="s">
        <v>2119</v>
      </c>
      <c r="U333" s="21" t="s">
        <v>2153</v>
      </c>
      <c r="V333" s="21" t="s">
        <v>2119</v>
      </c>
      <c r="W333" s="21" t="s">
        <v>2119</v>
      </c>
      <c r="X333" s="21"/>
      <c r="Y333" s="21"/>
      <c r="Z333" s="21"/>
      <c r="AA333" s="77"/>
      <c r="AB333" s="77"/>
      <c r="AC333" s="77"/>
      <c r="AD333" s="77"/>
      <c r="AE333" s="77"/>
      <c r="AF333" s="77"/>
      <c r="AG333" s="77"/>
      <c r="AH333" s="77"/>
      <c r="AI333" s="77"/>
      <c r="AJ333" s="77"/>
      <c r="AK333" s="77"/>
      <c r="AL333" s="77"/>
      <c r="AM333" s="77"/>
      <c r="AN333" s="77"/>
      <c r="AO333" s="77"/>
      <c r="AP333" s="77"/>
      <c r="AQ333" s="77"/>
      <c r="AR333" s="77"/>
      <c r="AS333" s="77"/>
      <c r="AT333" s="77"/>
      <c r="AU333" s="77"/>
      <c r="AV333" s="77"/>
      <c r="AW333" s="77"/>
      <c r="AX333" s="77"/>
      <c r="AY333" s="77"/>
      <c r="AZ333" s="77"/>
      <c r="BA333" s="77"/>
      <c r="BB333" s="77"/>
      <c r="BC333" s="77"/>
      <c r="BD333" s="77"/>
      <c r="BE333" s="77"/>
      <c r="BF333" s="77"/>
      <c r="BG333" s="77"/>
      <c r="BH333" s="77"/>
      <c r="BI333" s="77"/>
      <c r="BJ333" s="77"/>
      <c r="BK333" s="77"/>
      <c r="BL333" s="77"/>
      <c r="BM333" s="77"/>
      <c r="BN333" s="77"/>
      <c r="BO333" s="77"/>
      <c r="BP333" s="77"/>
      <c r="BQ333" s="77"/>
      <c r="BR333" s="77"/>
      <c r="BS333" s="77"/>
      <c r="BT333" s="77"/>
      <c r="BU333" s="77"/>
      <c r="BV333" s="77"/>
      <c r="BW333" s="77"/>
      <c r="BX333" s="77"/>
      <c r="BY333" s="77"/>
      <c r="BZ333" s="77"/>
      <c r="CA333" s="77"/>
      <c r="CB333" s="77"/>
      <c r="CC333" s="77"/>
      <c r="CD333" s="77"/>
      <c r="CE333" s="77"/>
      <c r="CF333" s="77"/>
      <c r="CG333" s="77"/>
      <c r="CH333" s="77"/>
    </row>
    <row r="334" spans="1:86" ht="31" x14ac:dyDescent="0.35">
      <c r="A334" s="25">
        <v>333</v>
      </c>
      <c r="B334" s="25"/>
      <c r="C334" s="25"/>
      <c r="D334" s="38" t="s">
        <v>501</v>
      </c>
      <c r="E334" s="37" t="s">
        <v>502</v>
      </c>
      <c r="F334" s="22">
        <v>1994</v>
      </c>
      <c r="G334" s="21" t="s">
        <v>266</v>
      </c>
      <c r="H334" s="21" t="s">
        <v>2327</v>
      </c>
      <c r="I334" s="21" t="s">
        <v>2119</v>
      </c>
      <c r="J334" s="21" t="s">
        <v>2119</v>
      </c>
      <c r="K334" s="21" t="s">
        <v>2119</v>
      </c>
      <c r="L334" s="21" t="str">
        <f>INDEX(Location!$J$2:$J$109,MATCH(Catalogue!K333,Location!$I$2:$I$109,0))</f>
        <v>n/a</v>
      </c>
      <c r="M334" s="21" t="s">
        <v>2119</v>
      </c>
      <c r="N334" s="21" t="s">
        <v>2119</v>
      </c>
      <c r="O334" s="21" t="s">
        <v>2119</v>
      </c>
      <c r="P334" s="21" t="s">
        <v>2119</v>
      </c>
      <c r="Q334" s="21" t="s">
        <v>2119</v>
      </c>
      <c r="R334" s="21"/>
      <c r="S334" s="21" t="s">
        <v>2330</v>
      </c>
      <c r="T334" s="21" t="s">
        <v>2119</v>
      </c>
      <c r="U334" s="21" t="s">
        <v>2329</v>
      </c>
      <c r="V334" s="21" t="s">
        <v>2328</v>
      </c>
      <c r="W334" s="21" t="s">
        <v>2119</v>
      </c>
      <c r="X334" s="21"/>
      <c r="Y334" s="21"/>
      <c r="Z334" s="21"/>
      <c r="AA334" s="77"/>
      <c r="AB334" s="77"/>
      <c r="AC334" s="77"/>
      <c r="AD334" s="77"/>
      <c r="AE334" s="77"/>
      <c r="AF334" s="77"/>
      <c r="AG334" s="77"/>
      <c r="AH334" s="77"/>
      <c r="AI334" s="77"/>
      <c r="AJ334" s="77"/>
      <c r="AK334" s="77"/>
      <c r="AL334" s="77"/>
      <c r="AM334" s="77"/>
      <c r="AN334" s="77"/>
      <c r="AO334" s="77"/>
      <c r="AP334" s="77"/>
      <c r="AQ334" s="77"/>
      <c r="AR334" s="77"/>
      <c r="AS334" s="77"/>
      <c r="AT334" s="77"/>
      <c r="AU334" s="77"/>
      <c r="AV334" s="77"/>
      <c r="AW334" s="77"/>
      <c r="AX334" s="77"/>
      <c r="AY334" s="77"/>
      <c r="AZ334" s="77"/>
      <c r="BA334" s="77"/>
      <c r="BB334" s="77"/>
      <c r="BC334" s="77"/>
      <c r="BD334" s="77"/>
      <c r="BE334" s="77"/>
      <c r="BF334" s="77"/>
      <c r="BG334" s="77"/>
      <c r="BH334" s="77"/>
      <c r="BI334" s="77"/>
      <c r="BJ334" s="77"/>
      <c r="BK334" s="77"/>
      <c r="BL334" s="77"/>
      <c r="BM334" s="77"/>
      <c r="BN334" s="77"/>
      <c r="BO334" s="77"/>
      <c r="BP334" s="77"/>
      <c r="BQ334" s="77"/>
      <c r="BR334" s="77"/>
      <c r="BS334" s="77"/>
      <c r="BT334" s="77"/>
      <c r="BU334" s="77"/>
      <c r="BV334" s="77"/>
      <c r="BW334" s="77"/>
      <c r="BX334" s="77"/>
      <c r="BY334" s="77"/>
      <c r="BZ334" s="77"/>
      <c r="CA334" s="77"/>
      <c r="CB334" s="77"/>
      <c r="CC334" s="77"/>
      <c r="CD334" s="77"/>
      <c r="CE334" s="77"/>
      <c r="CF334" s="77"/>
      <c r="CG334" s="77"/>
      <c r="CH334" s="77"/>
    </row>
    <row r="335" spans="1:86" ht="155" x14ac:dyDescent="0.35">
      <c r="A335" s="25">
        <v>334</v>
      </c>
      <c r="B335" s="25"/>
      <c r="C335" s="25"/>
      <c r="D335" s="38" t="s">
        <v>503</v>
      </c>
      <c r="E335" s="37" t="s">
        <v>504</v>
      </c>
      <c r="F335" s="22">
        <v>1993</v>
      </c>
      <c r="G335" s="21" t="s">
        <v>266</v>
      </c>
      <c r="H335" s="21" t="s">
        <v>2119</v>
      </c>
      <c r="I335" s="21" t="s">
        <v>2119</v>
      </c>
      <c r="J335" s="21" t="s">
        <v>2119</v>
      </c>
      <c r="K335" s="21" t="s">
        <v>1029</v>
      </c>
      <c r="L335" s="21" t="str">
        <f>INDEX(Location!$J$2:$J$109,MATCH(Catalogue!K334,Location!$I$2:$I$109,0))</f>
        <v>n/a</v>
      </c>
      <c r="M335" s="21" t="s">
        <v>2119</v>
      </c>
      <c r="N335" s="21" t="s">
        <v>2275</v>
      </c>
      <c r="O335" s="21" t="s">
        <v>2119</v>
      </c>
      <c r="P335" s="21" t="s">
        <v>2119</v>
      </c>
      <c r="Q335" s="21" t="s">
        <v>2119</v>
      </c>
      <c r="R335" s="21"/>
      <c r="S335" s="21" t="s">
        <v>1175</v>
      </c>
      <c r="T335" s="21" t="s">
        <v>2119</v>
      </c>
      <c r="U335" s="21" t="s">
        <v>49</v>
      </c>
      <c r="V335" s="21" t="s">
        <v>2276</v>
      </c>
      <c r="W335" s="21" t="s">
        <v>2119</v>
      </c>
      <c r="X335" s="21"/>
      <c r="Y335" s="21"/>
      <c r="Z335" s="21"/>
      <c r="AA335" s="77"/>
      <c r="AB335" s="77"/>
      <c r="AC335" s="77"/>
      <c r="AD335" s="77"/>
      <c r="AE335" s="77"/>
      <c r="AF335" s="77"/>
      <c r="AG335" s="77"/>
      <c r="AH335" s="77"/>
      <c r="AI335" s="77"/>
      <c r="AJ335" s="77"/>
      <c r="AK335" s="77"/>
      <c r="AL335" s="77"/>
      <c r="AM335" s="77"/>
      <c r="AN335" s="77"/>
      <c r="AO335" s="77"/>
      <c r="AP335" s="77"/>
      <c r="AQ335" s="77"/>
      <c r="AR335" s="77"/>
      <c r="AS335" s="77"/>
      <c r="AT335" s="77"/>
      <c r="AU335" s="77"/>
      <c r="AV335" s="77"/>
      <c r="AW335" s="77"/>
      <c r="AX335" s="77"/>
      <c r="AY335" s="77"/>
      <c r="AZ335" s="77"/>
      <c r="BA335" s="77"/>
      <c r="BB335" s="77"/>
      <c r="BC335" s="77"/>
      <c r="BD335" s="77"/>
      <c r="BE335" s="77"/>
      <c r="BF335" s="77"/>
      <c r="BG335" s="77"/>
      <c r="BH335" s="77"/>
      <c r="BI335" s="77"/>
      <c r="BJ335" s="77"/>
      <c r="BK335" s="77"/>
      <c r="BL335" s="77"/>
      <c r="BM335" s="77"/>
      <c r="BN335" s="77"/>
      <c r="BO335" s="77"/>
      <c r="BP335" s="77"/>
      <c r="BQ335" s="77"/>
      <c r="BR335" s="77"/>
      <c r="BS335" s="77"/>
      <c r="BT335" s="77"/>
      <c r="BU335" s="77"/>
      <c r="BV335" s="77"/>
      <c r="BW335" s="77"/>
      <c r="BX335" s="77"/>
      <c r="BY335" s="77"/>
      <c r="BZ335" s="77"/>
      <c r="CA335" s="77"/>
      <c r="CB335" s="77"/>
      <c r="CC335" s="77"/>
      <c r="CD335" s="77"/>
      <c r="CE335" s="77"/>
      <c r="CF335" s="77"/>
      <c r="CG335" s="77"/>
      <c r="CH335" s="77"/>
    </row>
    <row r="336" spans="1:86" ht="108.5" x14ac:dyDescent="0.35">
      <c r="A336" s="25">
        <v>335</v>
      </c>
      <c r="B336" s="25"/>
      <c r="C336" s="25"/>
      <c r="D336" s="38" t="s">
        <v>505</v>
      </c>
      <c r="E336" s="37" t="s">
        <v>459</v>
      </c>
      <c r="F336" s="22">
        <v>1994</v>
      </c>
      <c r="G336" s="21" t="s">
        <v>266</v>
      </c>
      <c r="H336" s="21" t="s">
        <v>2119</v>
      </c>
      <c r="I336" s="21" t="s">
        <v>820</v>
      </c>
      <c r="J336" s="85" t="s">
        <v>821</v>
      </c>
      <c r="K336" s="21" t="s">
        <v>2119</v>
      </c>
      <c r="L336" s="21" t="str">
        <f>INDEX(Location!$J$2:$J$109,MATCH(Catalogue!K335,Location!$I$2:$I$109,0))</f>
        <v>UK9002091</v>
      </c>
      <c r="M336" s="21" t="s">
        <v>2119</v>
      </c>
      <c r="N336" s="21" t="s">
        <v>2119</v>
      </c>
      <c r="O336" s="21" t="s">
        <v>2119</v>
      </c>
      <c r="P336" s="21" t="s">
        <v>2119</v>
      </c>
      <c r="Q336" s="21" t="s">
        <v>2119</v>
      </c>
      <c r="R336" s="21"/>
      <c r="S336" s="21" t="s">
        <v>1175</v>
      </c>
      <c r="T336" s="21" t="s">
        <v>2119</v>
      </c>
      <c r="U336" s="21" t="s">
        <v>49</v>
      </c>
      <c r="V336" s="21" t="s">
        <v>2264</v>
      </c>
      <c r="W336" s="21" t="s">
        <v>2119</v>
      </c>
      <c r="X336" s="21"/>
      <c r="Y336" s="21"/>
      <c r="Z336" s="21"/>
      <c r="AA336" s="77"/>
      <c r="AB336" s="77"/>
      <c r="AC336" s="77"/>
      <c r="AD336" s="77"/>
      <c r="AE336" s="77"/>
      <c r="AF336" s="77"/>
      <c r="AG336" s="77"/>
      <c r="AH336" s="77"/>
      <c r="AI336" s="77"/>
      <c r="AJ336" s="77"/>
      <c r="AK336" s="77"/>
      <c r="AL336" s="77"/>
      <c r="AM336" s="77"/>
      <c r="AN336" s="77"/>
      <c r="AO336" s="77"/>
      <c r="AP336" s="77"/>
      <c r="AQ336" s="77"/>
      <c r="AR336" s="77"/>
      <c r="AS336" s="77"/>
      <c r="AT336" s="77"/>
      <c r="AU336" s="77"/>
      <c r="AV336" s="77"/>
      <c r="AW336" s="77"/>
      <c r="AX336" s="77"/>
      <c r="AY336" s="77"/>
      <c r="AZ336" s="77"/>
      <c r="BA336" s="77"/>
      <c r="BB336" s="77"/>
      <c r="BC336" s="77"/>
      <c r="BD336" s="77"/>
      <c r="BE336" s="77"/>
      <c r="BF336" s="77"/>
      <c r="BG336" s="77"/>
      <c r="BH336" s="77"/>
      <c r="BI336" s="77"/>
      <c r="BJ336" s="77"/>
      <c r="BK336" s="77"/>
      <c r="BL336" s="77"/>
      <c r="BM336" s="77"/>
      <c r="BN336" s="77"/>
      <c r="BO336" s="77"/>
      <c r="BP336" s="77"/>
      <c r="BQ336" s="77"/>
      <c r="BR336" s="77"/>
      <c r="BS336" s="77"/>
      <c r="BT336" s="77"/>
      <c r="BU336" s="77"/>
      <c r="BV336" s="77"/>
      <c r="BW336" s="77"/>
      <c r="BX336" s="77"/>
      <c r="BY336" s="77"/>
      <c r="BZ336" s="77"/>
      <c r="CA336" s="77"/>
      <c r="CB336" s="77"/>
      <c r="CC336" s="77"/>
      <c r="CD336" s="77"/>
      <c r="CE336" s="77"/>
      <c r="CF336" s="77"/>
      <c r="CG336" s="77"/>
      <c r="CH336" s="77"/>
    </row>
    <row r="337" spans="1:86" ht="155" x14ac:dyDescent="0.35">
      <c r="A337" s="25">
        <v>336</v>
      </c>
      <c r="B337" s="25"/>
      <c r="C337" s="25"/>
      <c r="D337" s="38" t="s">
        <v>506</v>
      </c>
      <c r="E337" s="37" t="s">
        <v>489</v>
      </c>
      <c r="F337" s="22">
        <v>1994</v>
      </c>
      <c r="G337" s="21" t="s">
        <v>266</v>
      </c>
      <c r="H337" s="21" t="s">
        <v>2119</v>
      </c>
      <c r="I337" s="21" t="s">
        <v>2119</v>
      </c>
      <c r="J337" s="21" t="s">
        <v>2119</v>
      </c>
      <c r="K337" s="21" t="s">
        <v>991</v>
      </c>
      <c r="L337" s="21" t="str">
        <f>INDEX(Location!$J$2:$J$109,MATCH(Catalogue!K336,Location!$I$2:$I$109,0))</f>
        <v>n/a</v>
      </c>
      <c r="M337" s="21" t="s">
        <v>2119</v>
      </c>
      <c r="N337" s="21" t="s">
        <v>2119</v>
      </c>
      <c r="O337" s="21" t="s">
        <v>2119</v>
      </c>
      <c r="P337" s="21" t="s">
        <v>2119</v>
      </c>
      <c r="Q337" s="21" t="s">
        <v>2119</v>
      </c>
      <c r="R337" s="21"/>
      <c r="S337" s="21" t="s">
        <v>1175</v>
      </c>
      <c r="T337" s="21" t="s">
        <v>2119</v>
      </c>
      <c r="U337" s="21" t="s">
        <v>49</v>
      </c>
      <c r="V337" s="21" t="s">
        <v>2265</v>
      </c>
      <c r="W337" s="21" t="s">
        <v>2119</v>
      </c>
      <c r="X337" s="21"/>
      <c r="Y337" s="21"/>
      <c r="Z337" s="21"/>
      <c r="AA337" s="77"/>
      <c r="AB337" s="77"/>
      <c r="AC337" s="77"/>
      <c r="AD337" s="77"/>
      <c r="AE337" s="77"/>
      <c r="AF337" s="77"/>
      <c r="AG337" s="77"/>
      <c r="AH337" s="77"/>
      <c r="AI337" s="77"/>
      <c r="AJ337" s="77"/>
      <c r="AK337" s="77"/>
      <c r="AL337" s="77"/>
      <c r="AM337" s="77"/>
      <c r="AN337" s="77"/>
      <c r="AO337" s="77"/>
      <c r="AP337" s="77"/>
      <c r="AQ337" s="77"/>
      <c r="AR337" s="77"/>
      <c r="AS337" s="77"/>
      <c r="AT337" s="77"/>
      <c r="AU337" s="77"/>
      <c r="AV337" s="77"/>
      <c r="AW337" s="77"/>
      <c r="AX337" s="77"/>
      <c r="AY337" s="77"/>
      <c r="AZ337" s="77"/>
      <c r="BA337" s="77"/>
      <c r="BB337" s="77"/>
      <c r="BC337" s="77"/>
      <c r="BD337" s="77"/>
      <c r="BE337" s="77"/>
      <c r="BF337" s="77"/>
      <c r="BG337" s="77"/>
      <c r="BH337" s="77"/>
      <c r="BI337" s="77"/>
      <c r="BJ337" s="77"/>
      <c r="BK337" s="77"/>
      <c r="BL337" s="77"/>
      <c r="BM337" s="77"/>
      <c r="BN337" s="77"/>
      <c r="BO337" s="77"/>
      <c r="BP337" s="77"/>
      <c r="BQ337" s="77"/>
      <c r="BR337" s="77"/>
      <c r="BS337" s="77"/>
      <c r="BT337" s="77"/>
      <c r="BU337" s="77"/>
      <c r="BV337" s="77"/>
      <c r="BW337" s="77"/>
      <c r="BX337" s="77"/>
      <c r="BY337" s="77"/>
      <c r="BZ337" s="77"/>
      <c r="CA337" s="77"/>
      <c r="CB337" s="77"/>
      <c r="CC337" s="77"/>
      <c r="CD337" s="77"/>
      <c r="CE337" s="77"/>
      <c r="CF337" s="77"/>
      <c r="CG337" s="77"/>
      <c r="CH337" s="77"/>
    </row>
    <row r="338" spans="1:86" ht="155" x14ac:dyDescent="0.35">
      <c r="A338" s="25">
        <v>337</v>
      </c>
      <c r="B338" s="25"/>
      <c r="C338" s="25"/>
      <c r="D338" s="38" t="s">
        <v>507</v>
      </c>
      <c r="E338" s="37" t="s">
        <v>508</v>
      </c>
      <c r="F338" s="22">
        <v>1994</v>
      </c>
      <c r="G338" s="21" t="s">
        <v>266</v>
      </c>
      <c r="H338" s="21" t="s">
        <v>2119</v>
      </c>
      <c r="I338" s="21" t="s">
        <v>2119</v>
      </c>
      <c r="J338" s="21" t="s">
        <v>2119</v>
      </c>
      <c r="K338" s="21" t="s">
        <v>1029</v>
      </c>
      <c r="L338" s="21" t="str">
        <f>INDEX(Location!$J$2:$J$109,MATCH(Catalogue!K337,Location!$I$2:$I$109,0))</f>
        <v>UK9001431</v>
      </c>
      <c r="M338" s="21" t="s">
        <v>2119</v>
      </c>
      <c r="N338" s="21" t="s">
        <v>2275</v>
      </c>
      <c r="O338" s="21" t="s">
        <v>2119</v>
      </c>
      <c r="P338" s="21" t="s">
        <v>2119</v>
      </c>
      <c r="Q338" s="21" t="s">
        <v>2119</v>
      </c>
      <c r="R338" s="21"/>
      <c r="S338" s="21" t="s">
        <v>1175</v>
      </c>
      <c r="T338" s="21" t="s">
        <v>2119</v>
      </c>
      <c r="U338" s="21" t="s">
        <v>49</v>
      </c>
      <c r="V338" s="21" t="s">
        <v>2276</v>
      </c>
      <c r="W338" s="21" t="s">
        <v>2119</v>
      </c>
      <c r="X338" s="21"/>
      <c r="Y338" s="21"/>
      <c r="Z338" s="21"/>
      <c r="AA338" s="77"/>
      <c r="AB338" s="77"/>
      <c r="AC338" s="77"/>
      <c r="AD338" s="77"/>
      <c r="AE338" s="77"/>
      <c r="AF338" s="77"/>
      <c r="AG338" s="77"/>
      <c r="AH338" s="77"/>
      <c r="AI338" s="77"/>
      <c r="AJ338" s="77"/>
      <c r="AK338" s="77"/>
      <c r="AL338" s="77"/>
      <c r="AM338" s="77"/>
      <c r="AN338" s="77"/>
      <c r="AO338" s="77"/>
      <c r="AP338" s="77"/>
      <c r="AQ338" s="77"/>
      <c r="AR338" s="77"/>
      <c r="AS338" s="77"/>
      <c r="AT338" s="77"/>
      <c r="AU338" s="77"/>
      <c r="AV338" s="77"/>
      <c r="AW338" s="77"/>
      <c r="AX338" s="77"/>
      <c r="AY338" s="77"/>
      <c r="AZ338" s="77"/>
      <c r="BA338" s="77"/>
      <c r="BB338" s="77"/>
      <c r="BC338" s="77"/>
      <c r="BD338" s="77"/>
      <c r="BE338" s="77"/>
      <c r="BF338" s="77"/>
      <c r="BG338" s="77"/>
      <c r="BH338" s="77"/>
      <c r="BI338" s="77"/>
      <c r="BJ338" s="77"/>
      <c r="BK338" s="77"/>
      <c r="BL338" s="77"/>
      <c r="BM338" s="77"/>
      <c r="BN338" s="77"/>
      <c r="BO338" s="77"/>
      <c r="BP338" s="77"/>
      <c r="BQ338" s="77"/>
      <c r="BR338" s="77"/>
      <c r="BS338" s="77"/>
      <c r="BT338" s="77"/>
      <c r="BU338" s="77"/>
      <c r="BV338" s="77"/>
      <c r="BW338" s="77"/>
      <c r="BX338" s="77"/>
      <c r="BY338" s="77"/>
      <c r="BZ338" s="77"/>
      <c r="CA338" s="77"/>
      <c r="CB338" s="77"/>
      <c r="CC338" s="77"/>
      <c r="CD338" s="77"/>
      <c r="CE338" s="77"/>
      <c r="CF338" s="77"/>
      <c r="CG338" s="77"/>
      <c r="CH338" s="77"/>
    </row>
    <row r="339" spans="1:86" ht="46.5" x14ac:dyDescent="0.35">
      <c r="A339" s="25">
        <v>338</v>
      </c>
      <c r="B339" s="25"/>
      <c r="C339" s="25"/>
      <c r="D339" s="38" t="s">
        <v>509</v>
      </c>
      <c r="E339" s="37" t="s">
        <v>510</v>
      </c>
      <c r="F339" s="22">
        <v>1996</v>
      </c>
      <c r="G339" s="21" t="s">
        <v>266</v>
      </c>
      <c r="H339" s="21" t="s">
        <v>2119</v>
      </c>
      <c r="I339" s="21" t="s">
        <v>2119</v>
      </c>
      <c r="J339" s="21" t="s">
        <v>2119</v>
      </c>
      <c r="K339" s="21" t="s">
        <v>2119</v>
      </c>
      <c r="L339" s="21" t="str">
        <f>INDEX(Location!$J$2:$J$109,MATCH(Catalogue!K338,Location!$I$2:$I$109,0))</f>
        <v>UK9002091</v>
      </c>
      <c r="M339" s="21" t="s">
        <v>2119</v>
      </c>
      <c r="N339" s="21" t="s">
        <v>2119</v>
      </c>
      <c r="O339" s="21" t="s">
        <v>2119</v>
      </c>
      <c r="P339" s="21" t="s">
        <v>2119</v>
      </c>
      <c r="Q339" s="21" t="s">
        <v>2119</v>
      </c>
      <c r="R339" s="21"/>
      <c r="S339" s="21" t="s">
        <v>2331</v>
      </c>
      <c r="T339" s="21" t="s">
        <v>2119</v>
      </c>
      <c r="U339" s="21" t="s">
        <v>1179</v>
      </c>
      <c r="V339" s="21" t="s">
        <v>2119</v>
      </c>
      <c r="W339" s="21" t="s">
        <v>2119</v>
      </c>
      <c r="X339" s="21"/>
      <c r="Y339" s="21"/>
      <c r="Z339" s="21"/>
      <c r="AA339" s="77"/>
      <c r="AB339" s="77"/>
      <c r="AC339" s="77"/>
      <c r="AD339" s="77"/>
      <c r="AE339" s="77"/>
      <c r="AF339" s="77"/>
      <c r="AG339" s="77"/>
      <c r="AH339" s="77"/>
      <c r="AI339" s="77"/>
      <c r="AJ339" s="77"/>
      <c r="AK339" s="77"/>
      <c r="AL339" s="77"/>
      <c r="AM339" s="77"/>
      <c r="AN339" s="77"/>
      <c r="AO339" s="77"/>
      <c r="AP339" s="77"/>
      <c r="AQ339" s="77"/>
      <c r="AR339" s="77"/>
      <c r="AS339" s="77"/>
      <c r="AT339" s="77"/>
      <c r="AU339" s="77"/>
      <c r="AV339" s="77"/>
      <c r="AW339" s="77"/>
      <c r="AX339" s="77"/>
      <c r="AY339" s="77"/>
      <c r="AZ339" s="77"/>
      <c r="BA339" s="77"/>
      <c r="BB339" s="77"/>
      <c r="BC339" s="77"/>
      <c r="BD339" s="77"/>
      <c r="BE339" s="77"/>
      <c r="BF339" s="77"/>
      <c r="BG339" s="77"/>
      <c r="BH339" s="77"/>
      <c r="BI339" s="77"/>
      <c r="BJ339" s="77"/>
      <c r="BK339" s="77"/>
      <c r="BL339" s="77"/>
      <c r="BM339" s="77"/>
      <c r="BN339" s="77"/>
      <c r="BO339" s="77"/>
      <c r="BP339" s="77"/>
      <c r="BQ339" s="77"/>
      <c r="BR339" s="77"/>
      <c r="BS339" s="77"/>
      <c r="BT339" s="77"/>
      <c r="BU339" s="77"/>
      <c r="BV339" s="77"/>
      <c r="BW339" s="77"/>
      <c r="BX339" s="77"/>
      <c r="BY339" s="77"/>
      <c r="BZ339" s="77"/>
      <c r="CA339" s="77"/>
      <c r="CB339" s="77"/>
      <c r="CC339" s="77"/>
      <c r="CD339" s="77"/>
      <c r="CE339" s="77"/>
      <c r="CF339" s="77"/>
      <c r="CG339" s="77"/>
      <c r="CH339" s="77"/>
    </row>
    <row r="340" spans="1:86" ht="170.5" x14ac:dyDescent="0.35">
      <c r="A340" s="25">
        <v>339</v>
      </c>
      <c r="B340" s="25"/>
      <c r="C340" s="25"/>
      <c r="D340" s="38" t="s">
        <v>511</v>
      </c>
      <c r="E340" s="37" t="s">
        <v>512</v>
      </c>
      <c r="F340" s="22">
        <v>1996</v>
      </c>
      <c r="G340" s="21" t="s">
        <v>266</v>
      </c>
      <c r="H340" s="21" t="s">
        <v>2119</v>
      </c>
      <c r="I340" s="21" t="s">
        <v>2119</v>
      </c>
      <c r="J340" s="21" t="s">
        <v>2119</v>
      </c>
      <c r="K340" s="21" t="s">
        <v>2119</v>
      </c>
      <c r="L340" s="21" t="str">
        <f>INDEX(Location!$J$2:$J$109,MATCH(Catalogue!K339,Location!$I$2:$I$109,0))</f>
        <v>n/a</v>
      </c>
      <c r="M340" s="21" t="s">
        <v>2119</v>
      </c>
      <c r="N340" s="21" t="s">
        <v>2266</v>
      </c>
      <c r="O340" s="21" t="s">
        <v>2119</v>
      </c>
      <c r="P340" s="21" t="s">
        <v>2266</v>
      </c>
      <c r="Q340" s="21" t="s">
        <v>2119</v>
      </c>
      <c r="R340" s="21"/>
      <c r="S340" s="21" t="s">
        <v>1175</v>
      </c>
      <c r="T340" s="21" t="s">
        <v>2119</v>
      </c>
      <c r="U340" s="21" t="s">
        <v>49</v>
      </c>
      <c r="V340" s="21" t="s">
        <v>2273</v>
      </c>
      <c r="W340" s="21" t="s">
        <v>2119</v>
      </c>
      <c r="X340" s="21"/>
      <c r="Y340" s="21"/>
      <c r="Z340" s="21"/>
      <c r="AA340" s="77"/>
      <c r="AB340" s="77"/>
      <c r="AC340" s="77"/>
      <c r="AD340" s="77"/>
      <c r="AE340" s="77"/>
      <c r="AF340" s="77"/>
      <c r="AG340" s="77"/>
      <c r="AH340" s="77"/>
      <c r="AI340" s="77"/>
      <c r="AJ340" s="77"/>
      <c r="AK340" s="77"/>
      <c r="AL340" s="77"/>
      <c r="AM340" s="77"/>
      <c r="AN340" s="77"/>
      <c r="AO340" s="77"/>
      <c r="AP340" s="77"/>
      <c r="AQ340" s="77"/>
      <c r="AR340" s="77"/>
      <c r="AS340" s="77"/>
      <c r="AT340" s="77"/>
      <c r="AU340" s="77"/>
      <c r="AV340" s="77"/>
      <c r="AW340" s="77"/>
      <c r="AX340" s="77"/>
      <c r="AY340" s="77"/>
      <c r="AZ340" s="77"/>
      <c r="BA340" s="77"/>
      <c r="BB340" s="77"/>
      <c r="BC340" s="77"/>
      <c r="BD340" s="77"/>
      <c r="BE340" s="77"/>
      <c r="BF340" s="77"/>
      <c r="BG340" s="77"/>
      <c r="BH340" s="77"/>
      <c r="BI340" s="77"/>
      <c r="BJ340" s="77"/>
      <c r="BK340" s="77"/>
      <c r="BL340" s="77"/>
      <c r="BM340" s="77"/>
      <c r="BN340" s="77"/>
      <c r="BO340" s="77"/>
      <c r="BP340" s="77"/>
      <c r="BQ340" s="77"/>
      <c r="BR340" s="77"/>
      <c r="BS340" s="77"/>
      <c r="BT340" s="77"/>
      <c r="BU340" s="77"/>
      <c r="BV340" s="77"/>
      <c r="BW340" s="77"/>
      <c r="BX340" s="77"/>
      <c r="BY340" s="77"/>
      <c r="BZ340" s="77"/>
      <c r="CA340" s="77"/>
      <c r="CB340" s="77"/>
      <c r="CC340" s="77"/>
      <c r="CD340" s="77"/>
      <c r="CE340" s="77"/>
      <c r="CF340" s="77"/>
      <c r="CG340" s="77"/>
      <c r="CH340" s="77"/>
    </row>
    <row r="341" spans="1:86" ht="46.5" x14ac:dyDescent="0.35">
      <c r="A341" s="25">
        <v>340</v>
      </c>
      <c r="B341" s="25"/>
      <c r="C341" s="25"/>
      <c r="D341" s="52" t="s">
        <v>2305</v>
      </c>
      <c r="E341" s="37" t="s">
        <v>513</v>
      </c>
      <c r="F341" s="53">
        <v>1996</v>
      </c>
      <c r="G341" s="21" t="s">
        <v>266</v>
      </c>
      <c r="H341" s="54"/>
      <c r="I341" s="21" t="s">
        <v>2119</v>
      </c>
      <c r="J341" s="21" t="s">
        <v>2119</v>
      </c>
      <c r="K341" s="21" t="s">
        <v>2119</v>
      </c>
      <c r="L341" s="21" t="str">
        <f>INDEX(Location!$J$2:$J$109,MATCH(Catalogue!K340,Location!$I$2:$I$109,0))</f>
        <v>n/a</v>
      </c>
      <c r="M341" s="54"/>
      <c r="N341" s="54"/>
      <c r="O341" s="54"/>
      <c r="P341" s="54"/>
      <c r="Q341" s="54"/>
      <c r="R341" s="54"/>
      <c r="S341" s="54"/>
      <c r="T341" s="54"/>
      <c r="U341" s="54"/>
      <c r="V341" s="54"/>
      <c r="W341" s="54"/>
      <c r="X341" s="21"/>
      <c r="Y341" s="21"/>
      <c r="Z341" s="21"/>
      <c r="AA341" s="78"/>
      <c r="AB341" s="78"/>
      <c r="AC341" s="78"/>
      <c r="AD341" s="78"/>
      <c r="AE341" s="78"/>
      <c r="AF341" s="78"/>
      <c r="AG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row>
    <row r="342" spans="1:86" ht="31" x14ac:dyDescent="0.35">
      <c r="A342" s="25">
        <v>341</v>
      </c>
      <c r="B342" s="25"/>
      <c r="C342" s="25"/>
      <c r="D342" s="38" t="s">
        <v>3180</v>
      </c>
      <c r="E342" s="37" t="s">
        <v>514</v>
      </c>
      <c r="F342" s="22">
        <v>1996</v>
      </c>
      <c r="G342" s="21" t="s">
        <v>266</v>
      </c>
      <c r="H342" s="21" t="s">
        <v>2332</v>
      </c>
      <c r="I342" s="21" t="s">
        <v>2119</v>
      </c>
      <c r="J342" s="21" t="s">
        <v>2119</v>
      </c>
      <c r="K342" s="21" t="s">
        <v>2119</v>
      </c>
      <c r="L342" s="21" t="s">
        <v>2119</v>
      </c>
      <c r="M342" s="21" t="s">
        <v>2119</v>
      </c>
      <c r="N342" s="21" t="s">
        <v>2119</v>
      </c>
      <c r="O342" s="21" t="s">
        <v>2119</v>
      </c>
      <c r="P342" s="21" t="s">
        <v>2119</v>
      </c>
      <c r="Q342" s="21" t="s">
        <v>2119</v>
      </c>
      <c r="R342" s="21"/>
      <c r="S342" s="21" t="s">
        <v>2286</v>
      </c>
      <c r="T342" s="21" t="s">
        <v>2119</v>
      </c>
      <c r="U342" s="21" t="s">
        <v>49</v>
      </c>
      <c r="V342" s="21" t="s">
        <v>2153</v>
      </c>
      <c r="W342" s="21" t="s">
        <v>2119</v>
      </c>
      <c r="X342" s="21"/>
      <c r="Y342" s="21"/>
      <c r="Z342" s="21"/>
      <c r="AA342" s="77"/>
      <c r="AB342" s="77"/>
      <c r="AC342" s="77"/>
      <c r="AD342" s="77"/>
      <c r="AE342" s="77"/>
      <c r="AF342" s="77"/>
      <c r="AG342" s="77"/>
      <c r="AH342" s="77"/>
      <c r="AI342" s="77"/>
      <c r="AJ342" s="77"/>
      <c r="AK342" s="77"/>
      <c r="AL342" s="77"/>
      <c r="AM342" s="77"/>
      <c r="AN342" s="77"/>
      <c r="AO342" s="77"/>
      <c r="AP342" s="77"/>
      <c r="AQ342" s="77"/>
      <c r="AR342" s="77"/>
      <c r="AS342" s="77"/>
      <c r="AT342" s="77"/>
      <c r="AU342" s="77"/>
      <c r="AV342" s="77"/>
      <c r="AW342" s="77"/>
      <c r="AX342" s="77"/>
      <c r="AY342" s="77"/>
      <c r="AZ342" s="77"/>
      <c r="BA342" s="77"/>
      <c r="BB342" s="77"/>
      <c r="BC342" s="77"/>
      <c r="BD342" s="77"/>
      <c r="BE342" s="77"/>
      <c r="BF342" s="77"/>
      <c r="BG342" s="77"/>
      <c r="BH342" s="77"/>
      <c r="BI342" s="77"/>
      <c r="BJ342" s="77"/>
      <c r="BK342" s="77"/>
      <c r="BL342" s="77"/>
      <c r="BM342" s="77"/>
      <c r="BN342" s="77"/>
      <c r="BO342" s="77"/>
      <c r="BP342" s="77"/>
      <c r="BQ342" s="77"/>
      <c r="BR342" s="77"/>
      <c r="BS342" s="77"/>
      <c r="BT342" s="77"/>
      <c r="BU342" s="77"/>
      <c r="BV342" s="77"/>
      <c r="BW342" s="77"/>
      <c r="BX342" s="77"/>
      <c r="BY342" s="77"/>
      <c r="BZ342" s="77"/>
      <c r="CA342" s="77"/>
      <c r="CB342" s="77"/>
      <c r="CC342" s="77"/>
      <c r="CD342" s="77"/>
      <c r="CE342" s="77"/>
      <c r="CF342" s="77"/>
      <c r="CG342" s="77"/>
      <c r="CH342" s="77"/>
    </row>
    <row r="343" spans="1:86" ht="409.5" x14ac:dyDescent="0.35">
      <c r="A343" s="25">
        <v>342</v>
      </c>
      <c r="B343" s="25"/>
      <c r="C343" s="25"/>
      <c r="D343" s="38" t="s">
        <v>515</v>
      </c>
      <c r="E343" s="37" t="s">
        <v>516</v>
      </c>
      <c r="F343" s="22">
        <v>1996</v>
      </c>
      <c r="G343" s="21" t="s">
        <v>266</v>
      </c>
      <c r="H343" s="21" t="s">
        <v>2306</v>
      </c>
      <c r="I343" s="21" t="s">
        <v>2119</v>
      </c>
      <c r="J343" s="21" t="s">
        <v>2119</v>
      </c>
      <c r="K343" s="21" t="s">
        <v>2119</v>
      </c>
      <c r="L343" s="21" t="str">
        <f>INDEX(Location!$J$2:$J$109,MATCH(Catalogue!K342,Location!$I$2:$I$109,0))</f>
        <v>n/a</v>
      </c>
      <c r="M343" s="21" t="s">
        <v>2119</v>
      </c>
      <c r="N343" s="21" t="s">
        <v>2119</v>
      </c>
      <c r="O343" s="21" t="s">
        <v>2119</v>
      </c>
      <c r="P343" s="21" t="s">
        <v>2119</v>
      </c>
      <c r="Q343" s="21" t="s">
        <v>2119</v>
      </c>
      <c r="R343" s="21"/>
      <c r="S343" s="21" t="s">
        <v>2286</v>
      </c>
      <c r="T343" s="21" t="s">
        <v>2119</v>
      </c>
      <c r="U343" s="21" t="s">
        <v>2288</v>
      </c>
      <c r="V343" s="21" t="s">
        <v>2307</v>
      </c>
      <c r="W343" s="21" t="s">
        <v>2119</v>
      </c>
      <c r="X343" s="21"/>
      <c r="Y343" s="21"/>
      <c r="Z343" s="21"/>
      <c r="AA343" s="77"/>
      <c r="AB343" s="77"/>
      <c r="AC343" s="77"/>
      <c r="AD343" s="77"/>
      <c r="AE343" s="77"/>
      <c r="AF343" s="77"/>
      <c r="AG343" s="77"/>
      <c r="AH343" s="77"/>
      <c r="AI343" s="77"/>
      <c r="AJ343" s="77"/>
      <c r="AK343" s="77"/>
      <c r="AL343" s="77"/>
      <c r="AM343" s="77"/>
      <c r="AN343" s="77"/>
      <c r="AO343" s="77"/>
      <c r="AP343" s="77"/>
      <c r="AQ343" s="77"/>
      <c r="AR343" s="77"/>
      <c r="AS343" s="77"/>
      <c r="AT343" s="77"/>
      <c r="AU343" s="77"/>
      <c r="AV343" s="77"/>
      <c r="AW343" s="77"/>
      <c r="AX343" s="77"/>
      <c r="AY343" s="77"/>
      <c r="AZ343" s="77"/>
      <c r="BA343" s="77"/>
      <c r="BB343" s="77"/>
      <c r="BC343" s="77"/>
      <c r="BD343" s="77"/>
      <c r="BE343" s="77"/>
      <c r="BF343" s="77"/>
      <c r="BG343" s="77"/>
      <c r="BH343" s="77"/>
      <c r="BI343" s="77"/>
      <c r="BJ343" s="77"/>
      <c r="BK343" s="77"/>
      <c r="BL343" s="77"/>
      <c r="BM343" s="77"/>
      <c r="BN343" s="77"/>
      <c r="BO343" s="77"/>
      <c r="BP343" s="77"/>
      <c r="BQ343" s="77"/>
      <c r="BR343" s="77"/>
      <c r="BS343" s="77"/>
      <c r="BT343" s="77"/>
      <c r="BU343" s="77"/>
      <c r="BV343" s="77"/>
      <c r="BW343" s="77"/>
      <c r="BX343" s="77"/>
      <c r="BY343" s="77"/>
      <c r="BZ343" s="77"/>
      <c r="CA343" s="77"/>
      <c r="CB343" s="77"/>
      <c r="CC343" s="77"/>
      <c r="CD343" s="77"/>
      <c r="CE343" s="77"/>
      <c r="CF343" s="77"/>
      <c r="CG343" s="77"/>
      <c r="CH343" s="77"/>
    </row>
    <row r="344" spans="1:86" ht="279" x14ac:dyDescent="0.35">
      <c r="A344" s="25">
        <v>343</v>
      </c>
      <c r="B344" s="25"/>
      <c r="C344" s="25"/>
      <c r="D344" s="38" t="s">
        <v>517</v>
      </c>
      <c r="E344" s="37" t="s">
        <v>518</v>
      </c>
      <c r="F344" s="22">
        <v>1997</v>
      </c>
      <c r="G344" s="21" t="s">
        <v>266</v>
      </c>
      <c r="H344" s="21" t="s">
        <v>2119</v>
      </c>
      <c r="I344" s="21" t="s">
        <v>2119</v>
      </c>
      <c r="J344" s="21" t="s">
        <v>2119</v>
      </c>
      <c r="K344" s="21" t="s">
        <v>2119</v>
      </c>
      <c r="L344" s="21" t="str">
        <f>INDEX(Location!$J$2:$J$109,MATCH(Catalogue!K343,Location!$I$2:$I$109,0))</f>
        <v>n/a</v>
      </c>
      <c r="M344" s="21" t="s">
        <v>2119</v>
      </c>
      <c r="N344" s="21" t="s">
        <v>2119</v>
      </c>
      <c r="O344" s="21" t="s">
        <v>2119</v>
      </c>
      <c r="P344" s="21" t="s">
        <v>2119</v>
      </c>
      <c r="Q344" s="21" t="s">
        <v>2119</v>
      </c>
      <c r="R344" s="21"/>
      <c r="S344" s="21" t="s">
        <v>2335</v>
      </c>
      <c r="T344" s="21" t="s">
        <v>2119</v>
      </c>
      <c r="U344" s="21" t="s">
        <v>1179</v>
      </c>
      <c r="V344" s="21" t="s">
        <v>2334</v>
      </c>
      <c r="W344" s="21" t="s">
        <v>2119</v>
      </c>
      <c r="X344" s="21"/>
      <c r="Y344" s="21"/>
      <c r="Z344" s="21"/>
      <c r="AA344" s="77"/>
      <c r="AB344" s="77"/>
      <c r="AC344" s="77"/>
      <c r="AD344" s="77"/>
      <c r="AE344" s="77"/>
      <c r="AF344" s="77"/>
      <c r="AG344" s="77"/>
      <c r="AH344" s="77"/>
      <c r="AI344" s="77"/>
      <c r="AJ344" s="77"/>
      <c r="AK344" s="77"/>
      <c r="AL344" s="77"/>
      <c r="AM344" s="77"/>
      <c r="AN344" s="77"/>
      <c r="AO344" s="77"/>
      <c r="AP344" s="77"/>
      <c r="AQ344" s="77"/>
      <c r="AR344" s="77"/>
      <c r="AS344" s="77"/>
      <c r="AT344" s="77"/>
      <c r="AU344" s="77"/>
      <c r="AV344" s="77"/>
      <c r="AW344" s="77"/>
      <c r="AX344" s="77"/>
      <c r="AY344" s="77"/>
      <c r="AZ344" s="77"/>
      <c r="BA344" s="77"/>
      <c r="BB344" s="77"/>
      <c r="BC344" s="77"/>
      <c r="BD344" s="77"/>
      <c r="BE344" s="77"/>
      <c r="BF344" s="77"/>
      <c r="BG344" s="77"/>
      <c r="BH344" s="77"/>
      <c r="BI344" s="77"/>
      <c r="BJ344" s="77"/>
      <c r="BK344" s="77"/>
      <c r="BL344" s="77"/>
      <c r="BM344" s="77"/>
      <c r="BN344" s="77"/>
      <c r="BO344" s="77"/>
      <c r="BP344" s="77"/>
      <c r="BQ344" s="77"/>
      <c r="BR344" s="77"/>
      <c r="BS344" s="77"/>
      <c r="BT344" s="77"/>
      <c r="BU344" s="77"/>
      <c r="BV344" s="77"/>
      <c r="BW344" s="77"/>
      <c r="BX344" s="77"/>
      <c r="BY344" s="77"/>
      <c r="BZ344" s="77"/>
      <c r="CA344" s="77"/>
      <c r="CB344" s="77"/>
      <c r="CC344" s="77"/>
      <c r="CD344" s="77"/>
      <c r="CE344" s="77"/>
      <c r="CF344" s="77"/>
      <c r="CG344" s="77"/>
      <c r="CH344" s="77"/>
    </row>
    <row r="345" spans="1:86" ht="46.5" x14ac:dyDescent="0.35">
      <c r="A345" s="25">
        <v>344</v>
      </c>
      <c r="B345" s="25"/>
      <c r="C345" s="25"/>
      <c r="D345" s="38" t="s">
        <v>519</v>
      </c>
      <c r="E345" s="37" t="s">
        <v>520</v>
      </c>
      <c r="F345" s="22">
        <v>1997</v>
      </c>
      <c r="G345" s="21" t="s">
        <v>266</v>
      </c>
      <c r="H345" s="21" t="s">
        <v>2343</v>
      </c>
      <c r="I345" s="21" t="s">
        <v>2119</v>
      </c>
      <c r="J345" s="21" t="s">
        <v>2119</v>
      </c>
      <c r="K345" s="21" t="s">
        <v>2119</v>
      </c>
      <c r="L345" s="21" t="str">
        <f>INDEX(Location!$J$2:$J$109,MATCH(Catalogue!K344,Location!$I$2:$I$109,0))</f>
        <v>n/a</v>
      </c>
      <c r="M345" s="21" t="s">
        <v>2119</v>
      </c>
      <c r="N345" s="21" t="s">
        <v>2119</v>
      </c>
      <c r="O345" s="21" t="s">
        <v>2119</v>
      </c>
      <c r="P345" s="21" t="s">
        <v>2119</v>
      </c>
      <c r="Q345" s="21" t="s">
        <v>2119</v>
      </c>
      <c r="R345" s="21"/>
      <c r="S345" s="21" t="s">
        <v>1172</v>
      </c>
      <c r="T345" s="21" t="s">
        <v>1178</v>
      </c>
      <c r="U345" s="21" t="s">
        <v>2154</v>
      </c>
      <c r="V345" s="21" t="s">
        <v>2119</v>
      </c>
      <c r="W345" s="21" t="s">
        <v>2119</v>
      </c>
      <c r="X345" s="21"/>
      <c r="Y345" s="21"/>
      <c r="Z345" s="21"/>
      <c r="AA345" s="77"/>
      <c r="AB345" s="77"/>
      <c r="AC345" s="77"/>
      <c r="AD345" s="77"/>
      <c r="AE345" s="77"/>
      <c r="AF345" s="77"/>
      <c r="AG345" s="77"/>
      <c r="AH345" s="77"/>
      <c r="AI345" s="77"/>
      <c r="AJ345" s="77"/>
      <c r="AK345" s="77"/>
      <c r="AL345" s="77"/>
      <c r="AM345" s="77"/>
      <c r="AN345" s="77"/>
      <c r="AO345" s="77"/>
      <c r="AP345" s="77"/>
      <c r="AQ345" s="77"/>
      <c r="AR345" s="77"/>
      <c r="AS345" s="77"/>
      <c r="AT345" s="77"/>
      <c r="AU345" s="77"/>
      <c r="AV345" s="77"/>
      <c r="AW345" s="77"/>
      <c r="AX345" s="77"/>
      <c r="AY345" s="77"/>
      <c r="AZ345" s="77"/>
      <c r="BA345" s="77"/>
      <c r="BB345" s="77"/>
      <c r="BC345" s="77"/>
      <c r="BD345" s="77"/>
      <c r="BE345" s="77"/>
      <c r="BF345" s="77"/>
      <c r="BG345" s="77"/>
      <c r="BH345" s="77"/>
      <c r="BI345" s="77"/>
      <c r="BJ345" s="77"/>
      <c r="BK345" s="77"/>
      <c r="BL345" s="77"/>
      <c r="BM345" s="77"/>
      <c r="BN345" s="77"/>
      <c r="BO345" s="77"/>
      <c r="BP345" s="77"/>
      <c r="BQ345" s="77"/>
      <c r="BR345" s="77"/>
      <c r="BS345" s="77"/>
      <c r="BT345" s="77"/>
      <c r="BU345" s="77"/>
      <c r="BV345" s="77"/>
      <c r="BW345" s="77"/>
      <c r="BX345" s="77"/>
      <c r="BY345" s="77"/>
      <c r="BZ345" s="77"/>
      <c r="CA345" s="77"/>
      <c r="CB345" s="77"/>
      <c r="CC345" s="77"/>
      <c r="CD345" s="77"/>
      <c r="CE345" s="77"/>
      <c r="CF345" s="77"/>
      <c r="CG345" s="77"/>
      <c r="CH345" s="77"/>
    </row>
    <row r="346" spans="1:86" ht="46.5" x14ac:dyDescent="0.35">
      <c r="A346" s="25">
        <v>345</v>
      </c>
      <c r="B346" s="25"/>
      <c r="C346" s="25"/>
      <c r="D346" s="38" t="s">
        <v>521</v>
      </c>
      <c r="E346" s="37" t="s">
        <v>522</v>
      </c>
      <c r="F346" s="22">
        <v>1997</v>
      </c>
      <c r="G346" s="21" t="s">
        <v>266</v>
      </c>
      <c r="H346" s="21" t="s">
        <v>2343</v>
      </c>
      <c r="I346" s="21" t="s">
        <v>2119</v>
      </c>
      <c r="J346" s="21" t="s">
        <v>2119</v>
      </c>
      <c r="K346" s="21" t="s">
        <v>2119</v>
      </c>
      <c r="L346" s="21" t="str">
        <f>INDEX(Location!$J$2:$J$109,MATCH(Catalogue!K345,Location!$I$2:$I$109,0))</f>
        <v>n/a</v>
      </c>
      <c r="M346" s="21" t="s">
        <v>2119</v>
      </c>
      <c r="N346" s="21" t="s">
        <v>2119</v>
      </c>
      <c r="O346" s="21" t="s">
        <v>2119</v>
      </c>
      <c r="P346" s="21" t="s">
        <v>2119</v>
      </c>
      <c r="Q346" s="21" t="s">
        <v>2119</v>
      </c>
      <c r="R346" s="21"/>
      <c r="S346" s="21" t="s">
        <v>1172</v>
      </c>
      <c r="T346" s="21" t="s">
        <v>2653</v>
      </c>
      <c r="U346" s="21" t="s">
        <v>2154</v>
      </c>
      <c r="V346" s="21" t="s">
        <v>2119</v>
      </c>
      <c r="W346" s="21" t="s">
        <v>2119</v>
      </c>
      <c r="X346" s="21"/>
      <c r="Y346" s="21"/>
      <c r="Z346" s="21"/>
      <c r="AA346" s="77"/>
      <c r="AB346" s="77"/>
      <c r="AC346" s="77"/>
      <c r="AD346" s="77"/>
      <c r="AE346" s="77"/>
      <c r="AF346" s="77"/>
      <c r="AG346" s="77"/>
      <c r="AH346" s="77"/>
      <c r="AI346" s="77"/>
      <c r="AJ346" s="77"/>
      <c r="AK346" s="77"/>
      <c r="AL346" s="77"/>
      <c r="AM346" s="77"/>
      <c r="AN346" s="77"/>
      <c r="AO346" s="77"/>
      <c r="AP346" s="77"/>
      <c r="AQ346" s="77"/>
      <c r="AR346" s="77"/>
      <c r="AS346" s="77"/>
      <c r="AT346" s="77"/>
      <c r="AU346" s="77"/>
      <c r="AV346" s="77"/>
      <c r="AW346" s="77"/>
      <c r="AX346" s="77"/>
      <c r="AY346" s="77"/>
      <c r="AZ346" s="77"/>
      <c r="BA346" s="77"/>
      <c r="BB346" s="77"/>
      <c r="BC346" s="77"/>
      <c r="BD346" s="77"/>
      <c r="BE346" s="77"/>
      <c r="BF346" s="77"/>
      <c r="BG346" s="77"/>
      <c r="BH346" s="77"/>
      <c r="BI346" s="77"/>
      <c r="BJ346" s="77"/>
      <c r="BK346" s="77"/>
      <c r="BL346" s="77"/>
      <c r="BM346" s="77"/>
      <c r="BN346" s="77"/>
      <c r="BO346" s="77"/>
      <c r="BP346" s="77"/>
      <c r="BQ346" s="77"/>
      <c r="BR346" s="77"/>
      <c r="BS346" s="77"/>
      <c r="BT346" s="77"/>
      <c r="BU346" s="77"/>
      <c r="BV346" s="77"/>
      <c r="BW346" s="77"/>
      <c r="BX346" s="77"/>
      <c r="BY346" s="77"/>
      <c r="BZ346" s="77"/>
      <c r="CA346" s="77"/>
      <c r="CB346" s="77"/>
      <c r="CC346" s="77"/>
      <c r="CD346" s="77"/>
      <c r="CE346" s="77"/>
      <c r="CF346" s="77"/>
      <c r="CG346" s="77"/>
      <c r="CH346" s="77"/>
    </row>
    <row r="347" spans="1:86" ht="31" x14ac:dyDescent="0.35">
      <c r="A347" s="25">
        <v>346</v>
      </c>
      <c r="B347" s="25"/>
      <c r="C347" s="25"/>
      <c r="D347" s="38" t="s">
        <v>523</v>
      </c>
      <c r="E347" s="37" t="s">
        <v>524</v>
      </c>
      <c r="F347" s="22">
        <v>1995</v>
      </c>
      <c r="G347" s="21" t="s">
        <v>266</v>
      </c>
      <c r="H347" s="21" t="s">
        <v>2344</v>
      </c>
      <c r="I347" s="21" t="s">
        <v>2119</v>
      </c>
      <c r="J347" s="21" t="s">
        <v>2119</v>
      </c>
      <c r="K347" s="21" t="s">
        <v>2119</v>
      </c>
      <c r="L347" s="21" t="str">
        <f>INDEX(Location!$J$2:$J$109,MATCH(Catalogue!K346,Location!$I$2:$I$109,0))</f>
        <v>n/a</v>
      </c>
      <c r="M347" s="21" t="s">
        <v>2119</v>
      </c>
      <c r="N347" s="21" t="s">
        <v>2119</v>
      </c>
      <c r="O347" s="21" t="s">
        <v>2119</v>
      </c>
      <c r="P347" s="21" t="s">
        <v>2119</v>
      </c>
      <c r="Q347" s="21" t="s">
        <v>2119</v>
      </c>
      <c r="R347" s="21"/>
      <c r="S347" s="21" t="s">
        <v>2345</v>
      </c>
      <c r="T347" s="21" t="s">
        <v>2119</v>
      </c>
      <c r="U347" s="21" t="s">
        <v>1180</v>
      </c>
      <c r="V347" s="21" t="s">
        <v>2119</v>
      </c>
      <c r="W347" s="21" t="s">
        <v>2119</v>
      </c>
      <c r="X347" s="21"/>
      <c r="Y347" s="21"/>
      <c r="Z347" s="21"/>
      <c r="AA347" s="77"/>
      <c r="AB347" s="77"/>
      <c r="AC347" s="77"/>
      <c r="AD347" s="77"/>
      <c r="AE347" s="77"/>
      <c r="AF347" s="77"/>
      <c r="AG347" s="77"/>
      <c r="AH347" s="77"/>
      <c r="AI347" s="77"/>
      <c r="AJ347" s="77"/>
      <c r="AK347" s="77"/>
      <c r="AL347" s="77"/>
      <c r="AM347" s="77"/>
      <c r="AN347" s="77"/>
      <c r="AO347" s="77"/>
      <c r="AP347" s="77"/>
      <c r="AQ347" s="77"/>
      <c r="AR347" s="77"/>
      <c r="AS347" s="77"/>
      <c r="AT347" s="77"/>
      <c r="AU347" s="77"/>
      <c r="AV347" s="77"/>
      <c r="AW347" s="77"/>
      <c r="AX347" s="77"/>
      <c r="AY347" s="77"/>
      <c r="AZ347" s="77"/>
      <c r="BA347" s="77"/>
      <c r="BB347" s="77"/>
      <c r="BC347" s="77"/>
      <c r="BD347" s="77"/>
      <c r="BE347" s="77"/>
      <c r="BF347" s="77"/>
      <c r="BG347" s="77"/>
      <c r="BH347" s="77"/>
      <c r="BI347" s="77"/>
      <c r="BJ347" s="77"/>
      <c r="BK347" s="77"/>
      <c r="BL347" s="77"/>
      <c r="BM347" s="77"/>
      <c r="BN347" s="77"/>
      <c r="BO347" s="77"/>
      <c r="BP347" s="77"/>
      <c r="BQ347" s="77"/>
      <c r="BR347" s="77"/>
      <c r="BS347" s="77"/>
      <c r="BT347" s="77"/>
      <c r="BU347" s="77"/>
      <c r="BV347" s="77"/>
      <c r="BW347" s="77"/>
      <c r="BX347" s="77"/>
      <c r="BY347" s="77"/>
      <c r="BZ347" s="77"/>
      <c r="CA347" s="77"/>
      <c r="CB347" s="77"/>
      <c r="CC347" s="77"/>
      <c r="CD347" s="77"/>
      <c r="CE347" s="77"/>
      <c r="CF347" s="77"/>
      <c r="CG347" s="77"/>
      <c r="CH347" s="77"/>
    </row>
    <row r="348" spans="1:86" ht="46.5" x14ac:dyDescent="0.35">
      <c r="A348" s="25">
        <v>347</v>
      </c>
      <c r="B348" s="25"/>
      <c r="C348" s="25"/>
      <c r="D348" s="38" t="s">
        <v>525</v>
      </c>
      <c r="E348" s="37" t="s">
        <v>526</v>
      </c>
      <c r="F348" s="22">
        <v>1996</v>
      </c>
      <c r="G348" s="21" t="s">
        <v>266</v>
      </c>
      <c r="H348" s="21" t="s">
        <v>2260</v>
      </c>
      <c r="I348" s="21" t="s">
        <v>2119</v>
      </c>
      <c r="J348" s="21" t="s">
        <v>2119</v>
      </c>
      <c r="K348" s="21" t="s">
        <v>2119</v>
      </c>
      <c r="L348" s="21" t="str">
        <f>INDEX(Location!$J$2:$J$109,MATCH(Catalogue!K347,Location!$I$2:$I$109,0))</f>
        <v>n/a</v>
      </c>
      <c r="M348" s="21" t="s">
        <v>2119</v>
      </c>
      <c r="N348" s="21" t="s">
        <v>2119</v>
      </c>
      <c r="O348" s="21" t="s">
        <v>2119</v>
      </c>
      <c r="P348" s="21" t="s">
        <v>2119</v>
      </c>
      <c r="Q348" s="21" t="s">
        <v>2119</v>
      </c>
      <c r="R348" s="21"/>
      <c r="S348" s="21" t="s">
        <v>2277</v>
      </c>
      <c r="T348" s="21" t="s">
        <v>3187</v>
      </c>
      <c r="U348" s="21" t="s">
        <v>2154</v>
      </c>
      <c r="V348" s="21" t="s">
        <v>2119</v>
      </c>
      <c r="W348" s="21" t="s">
        <v>2119</v>
      </c>
      <c r="X348" s="21"/>
      <c r="Y348" s="21"/>
      <c r="Z348" s="21"/>
      <c r="AA348" s="77"/>
      <c r="AB348" s="77"/>
      <c r="AC348" s="77"/>
      <c r="AD348" s="77"/>
      <c r="AE348" s="77"/>
      <c r="AF348" s="77"/>
      <c r="AG348" s="77"/>
      <c r="AH348" s="77"/>
      <c r="AI348" s="77"/>
      <c r="AJ348" s="77"/>
      <c r="AK348" s="77"/>
      <c r="AL348" s="77"/>
      <c r="AM348" s="77"/>
      <c r="AN348" s="77"/>
      <c r="AO348" s="77"/>
      <c r="AP348" s="77"/>
      <c r="AQ348" s="77"/>
      <c r="AR348" s="77"/>
      <c r="AS348" s="77"/>
      <c r="AT348" s="77"/>
      <c r="AU348" s="77"/>
      <c r="AV348" s="77"/>
      <c r="AW348" s="77"/>
      <c r="AX348" s="77"/>
      <c r="AY348" s="77"/>
      <c r="AZ348" s="77"/>
      <c r="BA348" s="77"/>
      <c r="BB348" s="77"/>
      <c r="BC348" s="77"/>
      <c r="BD348" s="77"/>
      <c r="BE348" s="77"/>
      <c r="BF348" s="77"/>
      <c r="BG348" s="77"/>
      <c r="BH348" s="77"/>
      <c r="BI348" s="77"/>
      <c r="BJ348" s="77"/>
      <c r="BK348" s="77"/>
      <c r="BL348" s="77"/>
      <c r="BM348" s="77"/>
      <c r="BN348" s="77"/>
      <c r="BO348" s="77"/>
      <c r="BP348" s="77"/>
      <c r="BQ348" s="77"/>
      <c r="BR348" s="77"/>
      <c r="BS348" s="77"/>
      <c r="BT348" s="77"/>
      <c r="BU348" s="77"/>
      <c r="BV348" s="77"/>
      <c r="BW348" s="77"/>
      <c r="BX348" s="77"/>
      <c r="BY348" s="77"/>
      <c r="BZ348" s="77"/>
      <c r="CA348" s="77"/>
      <c r="CB348" s="77"/>
      <c r="CC348" s="77"/>
      <c r="CD348" s="77"/>
      <c r="CE348" s="77"/>
      <c r="CF348" s="77"/>
      <c r="CG348" s="77"/>
      <c r="CH348" s="77"/>
    </row>
    <row r="349" spans="1:86" ht="108.5" x14ac:dyDescent="0.35">
      <c r="A349" s="25">
        <v>348</v>
      </c>
      <c r="B349" s="25"/>
      <c r="C349" s="25"/>
      <c r="D349" s="38" t="s">
        <v>527</v>
      </c>
      <c r="E349" s="37" t="s">
        <v>459</v>
      </c>
      <c r="F349" s="22">
        <v>1995</v>
      </c>
      <c r="G349" s="21" t="s">
        <v>266</v>
      </c>
      <c r="H349" s="21" t="s">
        <v>2119</v>
      </c>
      <c r="I349" s="21" t="s">
        <v>820</v>
      </c>
      <c r="J349" s="85" t="s">
        <v>821</v>
      </c>
      <c r="K349" s="21" t="s">
        <v>2119</v>
      </c>
      <c r="L349" s="21" t="str">
        <f>INDEX(Location!$J$2:$J$109,MATCH(Catalogue!K348,Location!$I$2:$I$109,0))</f>
        <v>n/a</v>
      </c>
      <c r="M349" s="21" t="s">
        <v>2119</v>
      </c>
      <c r="N349" s="21" t="s">
        <v>2119</v>
      </c>
      <c r="O349" s="21" t="s">
        <v>2119</v>
      </c>
      <c r="P349" s="21" t="s">
        <v>2119</v>
      </c>
      <c r="Q349" s="21" t="s">
        <v>2119</v>
      </c>
      <c r="R349" s="21"/>
      <c r="S349" s="21" t="s">
        <v>1175</v>
      </c>
      <c r="T349" s="21" t="s">
        <v>2119</v>
      </c>
      <c r="U349" s="21" t="s">
        <v>49</v>
      </c>
      <c r="V349" s="21" t="s">
        <v>2264</v>
      </c>
      <c r="W349" s="21" t="s">
        <v>2119</v>
      </c>
      <c r="X349" s="21"/>
      <c r="Y349" s="21"/>
      <c r="Z349" s="21"/>
      <c r="AA349" s="77"/>
      <c r="AB349" s="77"/>
      <c r="AC349" s="77"/>
      <c r="AD349" s="77"/>
      <c r="AE349" s="77"/>
      <c r="AF349" s="77"/>
      <c r="AG349" s="77"/>
      <c r="AH349" s="77"/>
      <c r="AI349" s="77"/>
      <c r="AJ349" s="77"/>
      <c r="AK349" s="77"/>
      <c r="AL349" s="77"/>
      <c r="AM349" s="77"/>
      <c r="AN349" s="77"/>
      <c r="AO349" s="77"/>
      <c r="AP349" s="77"/>
      <c r="AQ349" s="77"/>
      <c r="AR349" s="77"/>
      <c r="AS349" s="77"/>
      <c r="AT349" s="77"/>
      <c r="AU349" s="77"/>
      <c r="AV349" s="77"/>
      <c r="AW349" s="77"/>
      <c r="AX349" s="77"/>
      <c r="AY349" s="77"/>
      <c r="AZ349" s="77"/>
      <c r="BA349" s="77"/>
      <c r="BB349" s="77"/>
      <c r="BC349" s="77"/>
      <c r="BD349" s="77"/>
      <c r="BE349" s="77"/>
      <c r="BF349" s="77"/>
      <c r="BG349" s="77"/>
      <c r="BH349" s="77"/>
      <c r="BI349" s="77"/>
      <c r="BJ349" s="77"/>
      <c r="BK349" s="77"/>
      <c r="BL349" s="77"/>
      <c r="BM349" s="77"/>
      <c r="BN349" s="77"/>
      <c r="BO349" s="77"/>
      <c r="BP349" s="77"/>
      <c r="BQ349" s="77"/>
      <c r="BR349" s="77"/>
      <c r="BS349" s="77"/>
      <c r="BT349" s="77"/>
      <c r="BU349" s="77"/>
      <c r="BV349" s="77"/>
      <c r="BW349" s="77"/>
      <c r="BX349" s="77"/>
      <c r="BY349" s="77"/>
      <c r="BZ349" s="77"/>
      <c r="CA349" s="77"/>
      <c r="CB349" s="77"/>
      <c r="CC349" s="77"/>
      <c r="CD349" s="77"/>
      <c r="CE349" s="77"/>
      <c r="CF349" s="77"/>
      <c r="CG349" s="77"/>
      <c r="CH349" s="77"/>
    </row>
    <row r="350" spans="1:86" ht="155" x14ac:dyDescent="0.35">
      <c r="A350" s="25">
        <v>349</v>
      </c>
      <c r="B350" s="25"/>
      <c r="C350" s="25"/>
      <c r="D350" s="38" t="s">
        <v>528</v>
      </c>
      <c r="E350" s="37" t="s">
        <v>3181</v>
      </c>
      <c r="F350" s="22">
        <v>1995</v>
      </c>
      <c r="G350" s="21" t="s">
        <v>266</v>
      </c>
      <c r="H350" s="21" t="s">
        <v>2119</v>
      </c>
      <c r="I350" s="21" t="s">
        <v>2119</v>
      </c>
      <c r="J350" s="21" t="s">
        <v>2119</v>
      </c>
      <c r="K350" s="21" t="s">
        <v>1029</v>
      </c>
      <c r="L350" s="21" t="str">
        <f>INDEX(Location!$J$2:$J$109,MATCH(Catalogue!K349,Location!$I$2:$I$109,0))</f>
        <v>n/a</v>
      </c>
      <c r="M350" s="21" t="s">
        <v>2119</v>
      </c>
      <c r="N350" s="21" t="s">
        <v>2275</v>
      </c>
      <c r="O350" s="21" t="s">
        <v>2119</v>
      </c>
      <c r="P350" s="21" t="s">
        <v>2119</v>
      </c>
      <c r="Q350" s="21" t="s">
        <v>2119</v>
      </c>
      <c r="R350" s="21"/>
      <c r="S350" s="21" t="s">
        <v>1175</v>
      </c>
      <c r="T350" s="21" t="s">
        <v>2119</v>
      </c>
      <c r="U350" s="21" t="s">
        <v>49</v>
      </c>
      <c r="V350" s="21" t="s">
        <v>2276</v>
      </c>
      <c r="W350" s="21" t="s">
        <v>2119</v>
      </c>
      <c r="X350" s="21"/>
      <c r="Y350" s="21"/>
      <c r="Z350" s="21"/>
      <c r="AA350" s="77"/>
      <c r="AB350" s="77"/>
      <c r="AC350" s="77"/>
      <c r="AD350" s="77"/>
      <c r="AE350" s="77"/>
      <c r="AF350" s="77"/>
      <c r="AG350" s="77"/>
      <c r="AH350" s="77"/>
      <c r="AI350" s="77"/>
      <c r="AJ350" s="77"/>
      <c r="AK350" s="77"/>
      <c r="AL350" s="77"/>
      <c r="AM350" s="77"/>
      <c r="AN350" s="77"/>
      <c r="AO350" s="77"/>
      <c r="AP350" s="77"/>
      <c r="AQ350" s="77"/>
      <c r="AR350" s="77"/>
      <c r="AS350" s="77"/>
      <c r="AT350" s="77"/>
      <c r="AU350" s="77"/>
      <c r="AV350" s="77"/>
      <c r="AW350" s="77"/>
      <c r="AX350" s="77"/>
      <c r="AY350" s="77"/>
      <c r="AZ350" s="77"/>
      <c r="BA350" s="77"/>
      <c r="BB350" s="77"/>
      <c r="BC350" s="77"/>
      <c r="BD350" s="77"/>
      <c r="BE350" s="77"/>
      <c r="BF350" s="77"/>
      <c r="BG350" s="77"/>
      <c r="BH350" s="77"/>
      <c r="BI350" s="77"/>
      <c r="BJ350" s="77"/>
      <c r="BK350" s="77"/>
      <c r="BL350" s="77"/>
      <c r="BM350" s="77"/>
      <c r="BN350" s="77"/>
      <c r="BO350" s="77"/>
      <c r="BP350" s="77"/>
      <c r="BQ350" s="77"/>
      <c r="BR350" s="77"/>
      <c r="BS350" s="77"/>
      <c r="BT350" s="77"/>
      <c r="BU350" s="77"/>
      <c r="BV350" s="77"/>
      <c r="BW350" s="77"/>
      <c r="BX350" s="77"/>
      <c r="BY350" s="77"/>
      <c r="BZ350" s="77"/>
      <c r="CA350" s="77"/>
      <c r="CB350" s="77"/>
      <c r="CC350" s="77"/>
      <c r="CD350" s="77"/>
      <c r="CE350" s="77"/>
      <c r="CF350" s="77"/>
      <c r="CG350" s="77"/>
      <c r="CH350" s="77"/>
    </row>
    <row r="351" spans="1:86" ht="63" customHeight="1" x14ac:dyDescent="0.35">
      <c r="A351" s="25">
        <v>350</v>
      </c>
      <c r="B351" s="25"/>
      <c r="C351" s="25"/>
      <c r="D351" s="38" t="s">
        <v>529</v>
      </c>
      <c r="E351" s="37" t="s">
        <v>489</v>
      </c>
      <c r="F351" s="22">
        <v>1995</v>
      </c>
      <c r="G351" s="21" t="s">
        <v>266</v>
      </c>
      <c r="H351" s="21" t="s">
        <v>2119</v>
      </c>
      <c r="I351" s="21" t="s">
        <v>2119</v>
      </c>
      <c r="J351" s="21" t="s">
        <v>2119</v>
      </c>
      <c r="K351" s="21" t="s">
        <v>991</v>
      </c>
      <c r="L351" s="21" t="str">
        <f>INDEX(Location!$J$2:$J$109,MATCH(Catalogue!K350,Location!$I$2:$I$109,0))</f>
        <v>UK9002091</v>
      </c>
      <c r="M351" s="21" t="s">
        <v>2119</v>
      </c>
      <c r="N351" s="21" t="s">
        <v>2119</v>
      </c>
      <c r="O351" s="21" t="s">
        <v>2119</v>
      </c>
      <c r="P351" s="21" t="s">
        <v>2119</v>
      </c>
      <c r="Q351" s="21" t="s">
        <v>2119</v>
      </c>
      <c r="R351" s="21"/>
      <c r="S351" s="21" t="s">
        <v>1175</v>
      </c>
      <c r="T351" s="21" t="s">
        <v>2119</v>
      </c>
      <c r="U351" s="21" t="s">
        <v>49</v>
      </c>
      <c r="V351" s="21" t="s">
        <v>2265</v>
      </c>
      <c r="W351" s="21" t="s">
        <v>2119</v>
      </c>
      <c r="X351" s="21"/>
      <c r="Y351" s="21"/>
      <c r="Z351" s="21"/>
      <c r="AA351" s="77"/>
      <c r="AB351" s="77"/>
      <c r="AC351" s="77"/>
      <c r="AD351" s="77"/>
      <c r="AE351" s="77"/>
      <c r="AF351" s="77"/>
      <c r="AG351" s="77"/>
      <c r="AH351" s="77"/>
      <c r="AI351" s="77"/>
      <c r="AJ351" s="77"/>
      <c r="AK351" s="77"/>
      <c r="AL351" s="77"/>
      <c r="AM351" s="77"/>
      <c r="AN351" s="77"/>
      <c r="AO351" s="77"/>
      <c r="AP351" s="77"/>
      <c r="AQ351" s="77"/>
      <c r="AR351" s="77"/>
      <c r="AS351" s="77"/>
      <c r="AT351" s="77"/>
      <c r="AU351" s="77"/>
      <c r="AV351" s="77"/>
      <c r="AW351" s="77"/>
      <c r="AX351" s="77"/>
      <c r="AY351" s="77"/>
      <c r="AZ351" s="77"/>
      <c r="BA351" s="77"/>
      <c r="BB351" s="77"/>
      <c r="BC351" s="77"/>
      <c r="BD351" s="77"/>
      <c r="BE351" s="77"/>
      <c r="BF351" s="77"/>
      <c r="BG351" s="77"/>
      <c r="BH351" s="77"/>
      <c r="BI351" s="77"/>
      <c r="BJ351" s="77"/>
      <c r="BK351" s="77"/>
      <c r="BL351" s="77"/>
      <c r="BM351" s="77"/>
      <c r="BN351" s="77"/>
      <c r="BO351" s="77"/>
      <c r="BP351" s="77"/>
      <c r="BQ351" s="77"/>
      <c r="BR351" s="77"/>
      <c r="BS351" s="77"/>
      <c r="BT351" s="77"/>
      <c r="BU351" s="77"/>
      <c r="BV351" s="77"/>
      <c r="BW351" s="77"/>
      <c r="BX351" s="77"/>
      <c r="BY351" s="77"/>
      <c r="BZ351" s="77"/>
      <c r="CA351" s="77"/>
      <c r="CB351" s="77"/>
      <c r="CC351" s="77"/>
      <c r="CD351" s="77"/>
      <c r="CE351" s="77"/>
      <c r="CF351" s="77"/>
      <c r="CG351" s="77"/>
      <c r="CH351" s="77"/>
    </row>
    <row r="352" spans="1:86" ht="108.5" x14ac:dyDescent="0.35">
      <c r="A352" s="25">
        <v>351</v>
      </c>
      <c r="B352" s="25"/>
      <c r="C352" s="25"/>
      <c r="D352" s="38" t="s">
        <v>530</v>
      </c>
      <c r="E352" s="37" t="s">
        <v>459</v>
      </c>
      <c r="F352" s="22">
        <v>1997</v>
      </c>
      <c r="G352" s="21" t="s">
        <v>266</v>
      </c>
      <c r="H352" s="21" t="s">
        <v>2119</v>
      </c>
      <c r="I352" s="21" t="s">
        <v>820</v>
      </c>
      <c r="J352" s="85" t="s">
        <v>821</v>
      </c>
      <c r="K352" s="21" t="s">
        <v>2119</v>
      </c>
      <c r="L352" s="21" t="str">
        <f>INDEX(Location!$J$2:$J$109,MATCH(Catalogue!K351,Location!$I$2:$I$109,0))</f>
        <v>UK9001431</v>
      </c>
      <c r="M352" s="21" t="s">
        <v>2119</v>
      </c>
      <c r="N352" s="21" t="s">
        <v>2119</v>
      </c>
      <c r="O352" s="21" t="s">
        <v>2119</v>
      </c>
      <c r="P352" s="21" t="s">
        <v>2119</v>
      </c>
      <c r="Q352" s="21" t="s">
        <v>2119</v>
      </c>
      <c r="R352" s="21"/>
      <c r="S352" s="21" t="s">
        <v>1175</v>
      </c>
      <c r="T352" s="21" t="s">
        <v>2119</v>
      </c>
      <c r="U352" s="21" t="s">
        <v>49</v>
      </c>
      <c r="V352" s="21" t="s">
        <v>2264</v>
      </c>
      <c r="W352" s="21" t="s">
        <v>2119</v>
      </c>
      <c r="X352" s="21"/>
      <c r="Y352" s="21"/>
      <c r="Z352" s="21"/>
      <c r="AA352" s="77"/>
      <c r="AB352" s="77"/>
      <c r="AC352" s="77"/>
      <c r="AD352" s="77"/>
      <c r="AE352" s="77"/>
      <c r="AF352" s="77"/>
      <c r="AG352" s="77"/>
      <c r="AH352" s="77"/>
      <c r="AI352" s="77"/>
      <c r="AJ352" s="77"/>
      <c r="AK352" s="77"/>
      <c r="AL352" s="77"/>
      <c r="AM352" s="77"/>
      <c r="AN352" s="77"/>
      <c r="AO352" s="77"/>
      <c r="AP352" s="77"/>
      <c r="AQ352" s="77"/>
      <c r="AR352" s="77"/>
      <c r="AS352" s="77"/>
      <c r="AT352" s="77"/>
      <c r="AU352" s="77"/>
      <c r="AV352" s="77"/>
      <c r="AW352" s="77"/>
      <c r="AX352" s="77"/>
      <c r="AY352" s="77"/>
      <c r="AZ352" s="77"/>
      <c r="BA352" s="77"/>
      <c r="BB352" s="77"/>
      <c r="BC352" s="77"/>
      <c r="BD352" s="77"/>
      <c r="BE352" s="77"/>
      <c r="BF352" s="77"/>
      <c r="BG352" s="77"/>
      <c r="BH352" s="77"/>
      <c r="BI352" s="77"/>
      <c r="BJ352" s="77"/>
      <c r="BK352" s="77"/>
      <c r="BL352" s="77"/>
      <c r="BM352" s="77"/>
      <c r="BN352" s="77"/>
      <c r="BO352" s="77"/>
      <c r="BP352" s="77"/>
      <c r="BQ352" s="77"/>
      <c r="BR352" s="77"/>
      <c r="BS352" s="77"/>
      <c r="BT352" s="77"/>
      <c r="BU352" s="77"/>
      <c r="BV352" s="77"/>
      <c r="BW352" s="77"/>
      <c r="BX352" s="77"/>
      <c r="BY352" s="77"/>
      <c r="BZ352" s="77"/>
      <c r="CA352" s="77"/>
      <c r="CB352" s="77"/>
      <c r="CC352" s="77"/>
      <c r="CD352" s="77"/>
      <c r="CE352" s="77"/>
      <c r="CF352" s="77"/>
      <c r="CG352" s="77"/>
      <c r="CH352" s="77"/>
    </row>
    <row r="353" spans="1:86" ht="155" x14ac:dyDescent="0.35">
      <c r="A353" s="25">
        <v>352</v>
      </c>
      <c r="B353" s="25"/>
      <c r="C353" s="25"/>
      <c r="D353" s="38" t="s">
        <v>531</v>
      </c>
      <c r="E353" s="37" t="s">
        <v>532</v>
      </c>
      <c r="F353" s="22">
        <v>1997</v>
      </c>
      <c r="G353" s="21" t="s">
        <v>266</v>
      </c>
      <c r="H353" s="21" t="s">
        <v>2119</v>
      </c>
      <c r="I353" s="21" t="s">
        <v>2119</v>
      </c>
      <c r="J353" s="21" t="s">
        <v>2119</v>
      </c>
      <c r="K353" s="21" t="s">
        <v>991</v>
      </c>
      <c r="L353" s="21" t="str">
        <f>INDEX(Location!$J$2:$J$109,MATCH(Catalogue!K352,Location!$I$2:$I$109,0))</f>
        <v>n/a</v>
      </c>
      <c r="M353" s="21" t="s">
        <v>2119</v>
      </c>
      <c r="N353" s="21" t="s">
        <v>2119</v>
      </c>
      <c r="O353" s="21" t="s">
        <v>2119</v>
      </c>
      <c r="P353" s="21" t="s">
        <v>2119</v>
      </c>
      <c r="Q353" s="21" t="s">
        <v>2119</v>
      </c>
      <c r="R353" s="21"/>
      <c r="S353" s="21" t="s">
        <v>1175</v>
      </c>
      <c r="T353" s="21" t="s">
        <v>2119</v>
      </c>
      <c r="U353" s="21" t="s">
        <v>49</v>
      </c>
      <c r="V353" s="21" t="s">
        <v>2265</v>
      </c>
      <c r="W353" s="21" t="s">
        <v>2119</v>
      </c>
      <c r="X353" s="21"/>
      <c r="Y353" s="21"/>
      <c r="Z353" s="21"/>
      <c r="AA353" s="77"/>
      <c r="AB353" s="77"/>
      <c r="AC353" s="77"/>
      <c r="AD353" s="77"/>
      <c r="AE353" s="77"/>
      <c r="AF353" s="77"/>
      <c r="AG353" s="77"/>
      <c r="AH353" s="77"/>
      <c r="AI353" s="77"/>
      <c r="AJ353" s="77"/>
      <c r="AK353" s="77"/>
      <c r="AL353" s="77"/>
      <c r="AM353" s="77"/>
      <c r="AN353" s="77"/>
      <c r="AO353" s="77"/>
      <c r="AP353" s="77"/>
      <c r="AQ353" s="77"/>
      <c r="AR353" s="77"/>
      <c r="AS353" s="77"/>
      <c r="AT353" s="77"/>
      <c r="AU353" s="77"/>
      <c r="AV353" s="77"/>
      <c r="AW353" s="77"/>
      <c r="AX353" s="77"/>
      <c r="AY353" s="77"/>
      <c r="AZ353" s="77"/>
      <c r="BA353" s="77"/>
      <c r="BB353" s="77"/>
      <c r="BC353" s="77"/>
      <c r="BD353" s="77"/>
      <c r="BE353" s="77"/>
      <c r="BF353" s="77"/>
      <c r="BG353" s="77"/>
      <c r="BH353" s="77"/>
      <c r="BI353" s="77"/>
      <c r="BJ353" s="77"/>
      <c r="BK353" s="77"/>
      <c r="BL353" s="77"/>
      <c r="BM353" s="77"/>
      <c r="BN353" s="77"/>
      <c r="BO353" s="77"/>
      <c r="BP353" s="77"/>
      <c r="BQ353" s="77"/>
      <c r="BR353" s="77"/>
      <c r="BS353" s="77"/>
      <c r="BT353" s="77"/>
      <c r="BU353" s="77"/>
      <c r="BV353" s="77"/>
      <c r="BW353" s="77"/>
      <c r="BX353" s="77"/>
      <c r="BY353" s="77"/>
      <c r="BZ353" s="77"/>
      <c r="CA353" s="77"/>
      <c r="CB353" s="77"/>
      <c r="CC353" s="77"/>
      <c r="CD353" s="77"/>
      <c r="CE353" s="77"/>
      <c r="CF353" s="77"/>
      <c r="CG353" s="77"/>
      <c r="CH353" s="77"/>
    </row>
    <row r="354" spans="1:86" ht="155" x14ac:dyDescent="0.35">
      <c r="A354" s="25">
        <v>353</v>
      </c>
      <c r="B354" s="25"/>
      <c r="C354" s="25"/>
      <c r="D354" s="38" t="s">
        <v>533</v>
      </c>
      <c r="E354" s="37" t="s">
        <v>534</v>
      </c>
      <c r="F354" s="22">
        <v>1997</v>
      </c>
      <c r="G354" s="21" t="s">
        <v>266</v>
      </c>
      <c r="H354" s="21" t="s">
        <v>2119</v>
      </c>
      <c r="I354" s="21" t="s">
        <v>2119</v>
      </c>
      <c r="J354" s="21" t="s">
        <v>2119</v>
      </c>
      <c r="K354" s="21" t="s">
        <v>1029</v>
      </c>
      <c r="L354" s="21" t="str">
        <f>INDEX(Location!$J$2:$J$109,MATCH(Catalogue!K353,Location!$I$2:$I$109,0))</f>
        <v>UK9001431</v>
      </c>
      <c r="M354" s="21" t="s">
        <v>2119</v>
      </c>
      <c r="N354" s="21" t="s">
        <v>2275</v>
      </c>
      <c r="O354" s="21" t="s">
        <v>2119</v>
      </c>
      <c r="P354" s="21" t="s">
        <v>2119</v>
      </c>
      <c r="Q354" s="21" t="s">
        <v>2119</v>
      </c>
      <c r="R354" s="21"/>
      <c r="S354" s="21" t="s">
        <v>1175</v>
      </c>
      <c r="T354" s="21" t="s">
        <v>2119</v>
      </c>
      <c r="U354" s="21" t="s">
        <v>49</v>
      </c>
      <c r="V354" s="21" t="s">
        <v>2276</v>
      </c>
      <c r="W354" s="21" t="s">
        <v>2119</v>
      </c>
      <c r="X354" s="21"/>
      <c r="Y354" s="21"/>
      <c r="Z354" s="21"/>
      <c r="AA354" s="77"/>
      <c r="AB354" s="77"/>
      <c r="AC354" s="77"/>
      <c r="AD354" s="77"/>
      <c r="AE354" s="77"/>
      <c r="AF354" s="77"/>
      <c r="AG354" s="77"/>
      <c r="AH354" s="77"/>
      <c r="AI354" s="77"/>
      <c r="AJ354" s="77"/>
      <c r="AK354" s="77"/>
      <c r="AL354" s="77"/>
      <c r="AM354" s="77"/>
      <c r="AN354" s="77"/>
      <c r="AO354" s="77"/>
      <c r="AP354" s="77"/>
      <c r="AQ354" s="77"/>
      <c r="AR354" s="77"/>
      <c r="AS354" s="77"/>
      <c r="AT354" s="77"/>
      <c r="AU354" s="77"/>
      <c r="AV354" s="77"/>
      <c r="AW354" s="77"/>
      <c r="AX354" s="77"/>
      <c r="AY354" s="77"/>
      <c r="AZ354" s="77"/>
      <c r="BA354" s="77"/>
      <c r="BB354" s="77"/>
      <c r="BC354" s="77"/>
      <c r="BD354" s="77"/>
      <c r="BE354" s="77"/>
      <c r="BF354" s="77"/>
      <c r="BG354" s="77"/>
      <c r="BH354" s="77"/>
      <c r="BI354" s="77"/>
      <c r="BJ354" s="77"/>
      <c r="BK354" s="77"/>
      <c r="BL354" s="77"/>
      <c r="BM354" s="77"/>
      <c r="BN354" s="77"/>
      <c r="BO354" s="77"/>
      <c r="BP354" s="77"/>
      <c r="BQ354" s="77"/>
      <c r="BR354" s="77"/>
      <c r="BS354" s="77"/>
      <c r="BT354" s="77"/>
      <c r="BU354" s="77"/>
      <c r="BV354" s="77"/>
      <c r="BW354" s="77"/>
      <c r="BX354" s="77"/>
      <c r="BY354" s="77"/>
      <c r="BZ354" s="77"/>
      <c r="CA354" s="77"/>
      <c r="CB354" s="77"/>
      <c r="CC354" s="77"/>
      <c r="CD354" s="77"/>
      <c r="CE354" s="77"/>
      <c r="CF354" s="77"/>
      <c r="CG354" s="77"/>
      <c r="CH354" s="77"/>
    </row>
    <row r="355" spans="1:86" ht="31" x14ac:dyDescent="0.35">
      <c r="A355" s="25">
        <v>354</v>
      </c>
      <c r="B355" s="25"/>
      <c r="C355" s="25"/>
      <c r="D355" s="38" t="s">
        <v>535</v>
      </c>
      <c r="E355" s="37" t="s">
        <v>536</v>
      </c>
      <c r="F355" s="22">
        <v>1997</v>
      </c>
      <c r="G355" s="21" t="s">
        <v>266</v>
      </c>
      <c r="H355" s="21" t="s">
        <v>2381</v>
      </c>
      <c r="I355" s="21" t="s">
        <v>2119</v>
      </c>
      <c r="J355" s="21" t="s">
        <v>2119</v>
      </c>
      <c r="K355" s="21" t="s">
        <v>2119</v>
      </c>
      <c r="L355" s="21" t="str">
        <f>INDEX(Location!$J$2:$J$109,MATCH(Catalogue!K354,Location!$I$2:$I$109,0))</f>
        <v>UK9002091</v>
      </c>
      <c r="M355" s="21" t="s">
        <v>2119</v>
      </c>
      <c r="N355" s="21" t="s">
        <v>2119</v>
      </c>
      <c r="O355" s="21" t="s">
        <v>2119</v>
      </c>
      <c r="P355" s="21" t="s">
        <v>2119</v>
      </c>
      <c r="Q355" s="21" t="s">
        <v>2119</v>
      </c>
      <c r="R355" s="21"/>
      <c r="S355" s="21" t="s">
        <v>51</v>
      </c>
      <c r="T355" s="21" t="s">
        <v>2119</v>
      </c>
      <c r="U355" s="21" t="s">
        <v>2288</v>
      </c>
      <c r="V355" s="21" t="s">
        <v>2153</v>
      </c>
      <c r="W355" s="21" t="s">
        <v>2119</v>
      </c>
      <c r="X355" s="21"/>
      <c r="Y355" s="21"/>
      <c r="Z355" s="21"/>
      <c r="AA355" s="77"/>
      <c r="AB355" s="77"/>
      <c r="AC355" s="77"/>
      <c r="AD355" s="77"/>
      <c r="AE355" s="77"/>
      <c r="AF355" s="77"/>
      <c r="AG355" s="77"/>
      <c r="AH355" s="77"/>
      <c r="AI355" s="77"/>
      <c r="AJ355" s="77"/>
      <c r="AK355" s="77"/>
      <c r="AL355" s="77"/>
      <c r="AM355" s="77"/>
      <c r="AN355" s="77"/>
      <c r="AO355" s="77"/>
      <c r="AP355" s="77"/>
      <c r="AQ355" s="77"/>
      <c r="AR355" s="77"/>
      <c r="AS355" s="77"/>
      <c r="AT355" s="77"/>
      <c r="AU355" s="77"/>
      <c r="AV355" s="77"/>
      <c r="AW355" s="77"/>
      <c r="AX355" s="77"/>
      <c r="AY355" s="77"/>
      <c r="AZ355" s="77"/>
      <c r="BA355" s="77"/>
      <c r="BB355" s="77"/>
      <c r="BC355" s="77"/>
      <c r="BD355" s="77"/>
      <c r="BE355" s="77"/>
      <c r="BF355" s="77"/>
      <c r="BG355" s="77"/>
      <c r="BH355" s="77"/>
      <c r="BI355" s="77"/>
      <c r="BJ355" s="77"/>
      <c r="BK355" s="77"/>
      <c r="BL355" s="77"/>
      <c r="BM355" s="77"/>
      <c r="BN355" s="77"/>
      <c r="BO355" s="77"/>
      <c r="BP355" s="77"/>
      <c r="BQ355" s="77"/>
      <c r="BR355" s="77"/>
      <c r="BS355" s="77"/>
      <c r="BT355" s="77"/>
      <c r="BU355" s="77"/>
      <c r="BV355" s="77"/>
      <c r="BW355" s="77"/>
      <c r="BX355" s="77"/>
      <c r="BY355" s="77"/>
      <c r="BZ355" s="77"/>
      <c r="CA355" s="77"/>
      <c r="CB355" s="77"/>
      <c r="CC355" s="77"/>
      <c r="CD355" s="77"/>
      <c r="CE355" s="77"/>
      <c r="CF355" s="77"/>
      <c r="CG355" s="77"/>
      <c r="CH355" s="77"/>
    </row>
    <row r="356" spans="1:86" ht="155" x14ac:dyDescent="0.35">
      <c r="A356" s="25">
        <v>355</v>
      </c>
      <c r="B356" s="25"/>
      <c r="C356" s="25"/>
      <c r="D356" s="38" t="s">
        <v>537</v>
      </c>
      <c r="E356" s="37" t="s">
        <v>489</v>
      </c>
      <c r="F356" s="22">
        <v>1997</v>
      </c>
      <c r="G356" s="21" t="s">
        <v>266</v>
      </c>
      <c r="H356" s="21" t="s">
        <v>2119</v>
      </c>
      <c r="I356" s="21" t="s">
        <v>2119</v>
      </c>
      <c r="J356" s="21" t="s">
        <v>2119</v>
      </c>
      <c r="K356" s="21" t="s">
        <v>991</v>
      </c>
      <c r="L356" s="21" t="str">
        <f>INDEX(Location!$J$2:$J$109,MATCH(Catalogue!K355,Location!$I$2:$I$109,0))</f>
        <v>n/a</v>
      </c>
      <c r="M356" s="21" t="s">
        <v>2119</v>
      </c>
      <c r="N356" s="21" t="s">
        <v>2119</v>
      </c>
      <c r="O356" s="21" t="s">
        <v>2119</v>
      </c>
      <c r="P356" s="21" t="s">
        <v>2119</v>
      </c>
      <c r="Q356" s="21" t="s">
        <v>2119</v>
      </c>
      <c r="R356" s="21"/>
      <c r="S356" s="21" t="s">
        <v>1175</v>
      </c>
      <c r="T356" s="21" t="s">
        <v>2119</v>
      </c>
      <c r="U356" s="21" t="s">
        <v>49</v>
      </c>
      <c r="V356" s="21" t="s">
        <v>2265</v>
      </c>
      <c r="W356" s="21" t="s">
        <v>2119</v>
      </c>
      <c r="X356" s="21"/>
      <c r="Y356" s="21"/>
      <c r="Z356" s="21"/>
      <c r="AA356" s="77"/>
      <c r="AB356" s="77"/>
      <c r="AC356" s="77"/>
      <c r="AD356" s="77"/>
      <c r="AE356" s="77"/>
      <c r="AF356" s="77"/>
      <c r="AG356" s="77"/>
      <c r="AH356" s="77"/>
      <c r="AI356" s="77"/>
      <c r="AJ356" s="77"/>
      <c r="AK356" s="77"/>
      <c r="AL356" s="77"/>
      <c r="AM356" s="77"/>
      <c r="AN356" s="77"/>
      <c r="AO356" s="77"/>
      <c r="AP356" s="77"/>
      <c r="AQ356" s="77"/>
      <c r="AR356" s="77"/>
      <c r="AS356" s="77"/>
      <c r="AT356" s="77"/>
      <c r="AU356" s="77"/>
      <c r="AV356" s="77"/>
      <c r="AW356" s="77"/>
      <c r="AX356" s="77"/>
      <c r="AY356" s="77"/>
      <c r="AZ356" s="77"/>
      <c r="BA356" s="77"/>
      <c r="BB356" s="77"/>
      <c r="BC356" s="77"/>
      <c r="BD356" s="77"/>
      <c r="BE356" s="77"/>
      <c r="BF356" s="77"/>
      <c r="BG356" s="77"/>
      <c r="BH356" s="77"/>
      <c r="BI356" s="77"/>
      <c r="BJ356" s="77"/>
      <c r="BK356" s="77"/>
      <c r="BL356" s="77"/>
      <c r="BM356" s="77"/>
      <c r="BN356" s="77"/>
      <c r="BO356" s="77"/>
      <c r="BP356" s="77"/>
      <c r="BQ356" s="77"/>
      <c r="BR356" s="77"/>
      <c r="BS356" s="77"/>
      <c r="BT356" s="77"/>
      <c r="BU356" s="77"/>
      <c r="BV356" s="77"/>
      <c r="BW356" s="77"/>
      <c r="BX356" s="77"/>
      <c r="BY356" s="77"/>
      <c r="BZ356" s="77"/>
      <c r="CA356" s="77"/>
      <c r="CB356" s="77"/>
      <c r="CC356" s="77"/>
      <c r="CD356" s="77"/>
      <c r="CE356" s="77"/>
      <c r="CF356" s="77"/>
      <c r="CG356" s="77"/>
      <c r="CH356" s="77"/>
    </row>
    <row r="357" spans="1:86" ht="108.5" x14ac:dyDescent="0.35">
      <c r="A357" s="25">
        <v>356</v>
      </c>
      <c r="B357" s="27"/>
      <c r="C357" s="27"/>
      <c r="D357" s="42" t="s">
        <v>538</v>
      </c>
      <c r="E357" s="43" t="s">
        <v>539</v>
      </c>
      <c r="F357" s="30">
        <v>1997</v>
      </c>
      <c r="G357" s="21" t="s">
        <v>266</v>
      </c>
      <c r="H357" s="28" t="s">
        <v>2119</v>
      </c>
      <c r="I357" s="28" t="s">
        <v>820</v>
      </c>
      <c r="J357" s="85" t="s">
        <v>821</v>
      </c>
      <c r="K357" s="28" t="s">
        <v>2119</v>
      </c>
      <c r="L357" s="21" t="str">
        <f>INDEX(Location!$J$2:$J$109,MATCH(Catalogue!K356,Location!$I$2:$I$109,0))</f>
        <v>UK9001431</v>
      </c>
      <c r="M357" s="28" t="s">
        <v>2119</v>
      </c>
      <c r="N357" s="28" t="s">
        <v>2119</v>
      </c>
      <c r="O357" s="28" t="s">
        <v>2119</v>
      </c>
      <c r="P357" s="28" t="s">
        <v>2119</v>
      </c>
      <c r="Q357" s="28" t="s">
        <v>2119</v>
      </c>
      <c r="R357" s="28"/>
      <c r="S357" s="28" t="s">
        <v>1175</v>
      </c>
      <c r="T357" s="28" t="s">
        <v>2119</v>
      </c>
      <c r="U357" s="28" t="s">
        <v>49</v>
      </c>
      <c r="V357" s="28" t="s">
        <v>2264</v>
      </c>
      <c r="W357" s="28" t="s">
        <v>2119</v>
      </c>
      <c r="X357" s="28"/>
      <c r="Y357" s="28"/>
      <c r="Z357" s="28"/>
    </row>
    <row r="358" spans="1:86" ht="155" x14ac:dyDescent="0.35">
      <c r="A358" s="25">
        <v>357</v>
      </c>
      <c r="B358" s="27"/>
      <c r="C358" s="27"/>
      <c r="D358" s="42" t="s">
        <v>540</v>
      </c>
      <c r="E358" s="43" t="s">
        <v>541</v>
      </c>
      <c r="F358" s="30">
        <v>1998</v>
      </c>
      <c r="G358" s="21" t="s">
        <v>266</v>
      </c>
      <c r="H358" s="28" t="s">
        <v>2119</v>
      </c>
      <c r="I358" s="28" t="s">
        <v>2119</v>
      </c>
      <c r="J358" s="21" t="s">
        <v>2119</v>
      </c>
      <c r="K358" s="28" t="s">
        <v>1029</v>
      </c>
      <c r="L358" s="21" t="str">
        <f>INDEX(Location!$J$2:$J$109,MATCH(Catalogue!K357,Location!$I$2:$I$109,0))</f>
        <v>n/a</v>
      </c>
      <c r="M358" s="28" t="s">
        <v>2119</v>
      </c>
      <c r="N358" s="28" t="s">
        <v>2275</v>
      </c>
      <c r="O358" s="28" t="s">
        <v>2119</v>
      </c>
      <c r="P358" s="28" t="s">
        <v>2119</v>
      </c>
      <c r="Q358" s="28" t="s">
        <v>2119</v>
      </c>
      <c r="R358" s="28"/>
      <c r="S358" s="28" t="s">
        <v>1175</v>
      </c>
      <c r="T358" s="28" t="s">
        <v>2119</v>
      </c>
      <c r="U358" s="28" t="s">
        <v>49</v>
      </c>
      <c r="V358" s="28" t="s">
        <v>2276</v>
      </c>
      <c r="W358" s="28" t="s">
        <v>2119</v>
      </c>
      <c r="X358" s="28"/>
      <c r="Y358" s="28"/>
      <c r="Z358" s="28"/>
    </row>
    <row r="359" spans="1:86" ht="77.5" x14ac:dyDescent="0.35">
      <c r="A359" s="25">
        <v>358</v>
      </c>
      <c r="B359" s="27"/>
      <c r="C359" s="27"/>
      <c r="D359" s="42" t="s">
        <v>542</v>
      </c>
      <c r="E359" s="43" t="s">
        <v>543</v>
      </c>
      <c r="F359" s="30">
        <v>1998</v>
      </c>
      <c r="G359" s="21" t="s">
        <v>266</v>
      </c>
      <c r="H359" s="28" t="s">
        <v>2119</v>
      </c>
      <c r="I359" s="28" t="s">
        <v>2119</v>
      </c>
      <c r="J359" s="21" t="s">
        <v>2119</v>
      </c>
      <c r="K359" s="28" t="s">
        <v>930</v>
      </c>
      <c r="L359" s="21" t="str">
        <f>INDEX(Location!$J$2:$J$109,MATCH(Catalogue!K358,Location!$I$2:$I$109,0))</f>
        <v>UK9002091</v>
      </c>
      <c r="M359" s="28" t="s">
        <v>2119</v>
      </c>
      <c r="N359" s="28" t="s">
        <v>930</v>
      </c>
      <c r="O359" s="28" t="s">
        <v>2119</v>
      </c>
      <c r="P359" s="28" t="s">
        <v>2119</v>
      </c>
      <c r="Q359" s="28" t="s">
        <v>2119</v>
      </c>
      <c r="R359" s="28"/>
      <c r="S359" s="28" t="s">
        <v>1175</v>
      </c>
      <c r="T359" s="28" t="s">
        <v>2119</v>
      </c>
      <c r="U359" s="28" t="s">
        <v>49</v>
      </c>
      <c r="V359" s="28" t="s">
        <v>2351</v>
      </c>
      <c r="W359" s="28" t="s">
        <v>2119</v>
      </c>
      <c r="X359" s="28"/>
      <c r="Y359" s="28"/>
      <c r="Z359" s="28"/>
    </row>
    <row r="360" spans="1:86" ht="186" x14ac:dyDescent="0.35">
      <c r="A360" s="25">
        <v>359</v>
      </c>
      <c r="B360" s="27"/>
      <c r="C360" s="27"/>
      <c r="D360" s="42" t="s">
        <v>544</v>
      </c>
      <c r="E360" s="43" t="s">
        <v>512</v>
      </c>
      <c r="F360" s="30">
        <v>1998</v>
      </c>
      <c r="G360" s="21" t="s">
        <v>266</v>
      </c>
      <c r="H360" s="28" t="s">
        <v>2119</v>
      </c>
      <c r="I360" s="28" t="s">
        <v>2119</v>
      </c>
      <c r="J360" s="21" t="s">
        <v>2119</v>
      </c>
      <c r="K360" s="28" t="s">
        <v>2119</v>
      </c>
      <c r="L360" s="21" t="str">
        <f>INDEX(Location!$J$2:$J$109,MATCH(Catalogue!K359,Location!$I$2:$I$109,0))</f>
        <v>UK9001031</v>
      </c>
      <c r="M360" s="28" t="s">
        <v>2119</v>
      </c>
      <c r="N360" s="28" t="s">
        <v>2266</v>
      </c>
      <c r="O360" s="28" t="s">
        <v>2119</v>
      </c>
      <c r="P360" s="28" t="s">
        <v>2266</v>
      </c>
      <c r="Q360" s="28" t="s">
        <v>2119</v>
      </c>
      <c r="R360" s="28"/>
      <c r="S360" s="28" t="s">
        <v>1175</v>
      </c>
      <c r="T360" s="28" t="s">
        <v>2119</v>
      </c>
      <c r="U360" s="28" t="s">
        <v>49</v>
      </c>
      <c r="V360" s="28" t="s">
        <v>2274</v>
      </c>
      <c r="W360" s="28" t="s">
        <v>2119</v>
      </c>
      <c r="X360" s="28"/>
      <c r="Y360" s="28"/>
      <c r="Z360" s="28"/>
    </row>
    <row r="361" spans="1:86" ht="263.5" x14ac:dyDescent="0.35">
      <c r="A361" s="25">
        <v>360</v>
      </c>
      <c r="B361" s="27"/>
      <c r="C361" s="27"/>
      <c r="D361" s="42" t="s">
        <v>545</v>
      </c>
      <c r="E361" s="43" t="s">
        <v>546</v>
      </c>
      <c r="F361" s="30">
        <v>1998</v>
      </c>
      <c r="G361" s="21" t="s">
        <v>266</v>
      </c>
      <c r="H361" s="28" t="s">
        <v>2260</v>
      </c>
      <c r="I361" s="28" t="s">
        <v>2119</v>
      </c>
      <c r="J361" s="21" t="s">
        <v>2119</v>
      </c>
      <c r="K361" s="28" t="s">
        <v>2119</v>
      </c>
      <c r="L361" s="21" t="str">
        <f>INDEX(Location!$J$2:$J$109,MATCH(Catalogue!K360,Location!$I$2:$I$109,0))</f>
        <v>n/a</v>
      </c>
      <c r="M361" s="28" t="s">
        <v>2119</v>
      </c>
      <c r="N361" s="28" t="s">
        <v>2119</v>
      </c>
      <c r="O361" s="28" t="s">
        <v>2119</v>
      </c>
      <c r="P361" s="28" t="s">
        <v>2119</v>
      </c>
      <c r="Q361" s="28" t="s">
        <v>2119</v>
      </c>
      <c r="R361" s="28"/>
      <c r="S361" s="28" t="s">
        <v>2190</v>
      </c>
      <c r="T361" s="28" t="s">
        <v>2119</v>
      </c>
      <c r="U361" s="28" t="s">
        <v>1179</v>
      </c>
      <c r="V361" s="28" t="s">
        <v>2333</v>
      </c>
      <c r="W361" s="28" t="s">
        <v>2119</v>
      </c>
      <c r="X361" s="28"/>
      <c r="Y361" s="28"/>
      <c r="Z361" s="28"/>
    </row>
    <row r="362" spans="1:86" ht="46.5" x14ac:dyDescent="0.35">
      <c r="A362" s="25">
        <v>361</v>
      </c>
      <c r="B362" s="27"/>
      <c r="C362" s="27"/>
      <c r="D362" s="42" t="s">
        <v>547</v>
      </c>
      <c r="E362" s="43" t="s">
        <v>548</v>
      </c>
      <c r="F362" s="30">
        <v>1998</v>
      </c>
      <c r="G362" s="21" t="s">
        <v>266</v>
      </c>
      <c r="H362" s="28" t="s">
        <v>2260</v>
      </c>
      <c r="I362" s="28" t="s">
        <v>2119</v>
      </c>
      <c r="J362" s="21" t="s">
        <v>2119</v>
      </c>
      <c r="K362" s="28" t="s">
        <v>2119</v>
      </c>
      <c r="L362" s="21" t="str">
        <f>INDEX(Location!$J$2:$J$109,MATCH(Catalogue!K361,Location!$I$2:$I$109,0))</f>
        <v>n/a</v>
      </c>
      <c r="M362" s="28" t="s">
        <v>2119</v>
      </c>
      <c r="N362" s="28" t="s">
        <v>2119</v>
      </c>
      <c r="O362" s="28" t="s">
        <v>2119</v>
      </c>
      <c r="P362" s="28" t="s">
        <v>2119</v>
      </c>
      <c r="Q362" s="28" t="s">
        <v>2119</v>
      </c>
      <c r="R362" s="28"/>
      <c r="S362" s="28" t="s">
        <v>2346</v>
      </c>
      <c r="T362" s="28" t="s">
        <v>2119</v>
      </c>
      <c r="U362" s="28" t="s">
        <v>2119</v>
      </c>
      <c r="V362" s="28" t="s">
        <v>2119</v>
      </c>
      <c r="W362" s="28" t="s">
        <v>2119</v>
      </c>
      <c r="X362" s="28"/>
      <c r="Y362" s="28"/>
      <c r="Z362" s="28"/>
    </row>
    <row r="363" spans="1:86" ht="46.5" x14ac:dyDescent="0.35">
      <c r="A363" s="25">
        <v>362</v>
      </c>
      <c r="B363" s="27"/>
      <c r="C363" s="27"/>
      <c r="D363" s="42" t="s">
        <v>549</v>
      </c>
      <c r="E363" s="43" t="s">
        <v>550</v>
      </c>
      <c r="F363" s="30">
        <v>1998</v>
      </c>
      <c r="G363" s="21" t="s">
        <v>266</v>
      </c>
      <c r="H363" s="28" t="s">
        <v>2347</v>
      </c>
      <c r="I363" s="28" t="s">
        <v>2119</v>
      </c>
      <c r="J363" s="21" t="s">
        <v>2119</v>
      </c>
      <c r="K363" s="28" t="s">
        <v>2119</v>
      </c>
      <c r="L363" s="21" t="str">
        <f>INDEX(Location!$J$2:$J$109,MATCH(Catalogue!K362,Location!$I$2:$I$109,0))</f>
        <v>n/a</v>
      </c>
      <c r="M363" s="28" t="s">
        <v>2119</v>
      </c>
      <c r="N363" s="28" t="s">
        <v>2119</v>
      </c>
      <c r="O363" s="28" t="s">
        <v>2119</v>
      </c>
      <c r="P363" s="28" t="s">
        <v>2119</v>
      </c>
      <c r="Q363" s="28" t="s">
        <v>2119</v>
      </c>
      <c r="R363" s="28"/>
      <c r="S363" s="28" t="s">
        <v>1175</v>
      </c>
      <c r="T363" s="28" t="s">
        <v>2119</v>
      </c>
      <c r="U363" s="28" t="s">
        <v>1179</v>
      </c>
      <c r="V363" s="28" t="s">
        <v>2348</v>
      </c>
      <c r="W363" s="28" t="s">
        <v>2119</v>
      </c>
      <c r="X363" s="28"/>
      <c r="Y363" s="28"/>
      <c r="Z363" s="28"/>
    </row>
    <row r="364" spans="1:86" ht="108.5" x14ac:dyDescent="0.35">
      <c r="A364" s="25">
        <v>363</v>
      </c>
      <c r="B364" s="27"/>
      <c r="C364" s="27"/>
      <c r="D364" s="42" t="s">
        <v>551</v>
      </c>
      <c r="E364" s="43" t="s">
        <v>552</v>
      </c>
      <c r="F364" s="30">
        <v>1998</v>
      </c>
      <c r="G364" s="21" t="s">
        <v>266</v>
      </c>
      <c r="H364" s="28" t="s">
        <v>2119</v>
      </c>
      <c r="I364" s="28" t="s">
        <v>820</v>
      </c>
      <c r="J364" s="85" t="s">
        <v>821</v>
      </c>
      <c r="K364" s="28" t="s">
        <v>2119</v>
      </c>
      <c r="L364" s="21" t="str">
        <f>INDEX(Location!$J$2:$J$109,MATCH(Catalogue!K363,Location!$I$2:$I$109,0))</f>
        <v>n/a</v>
      </c>
      <c r="M364" s="28" t="s">
        <v>2119</v>
      </c>
      <c r="N364" s="28" t="s">
        <v>2266</v>
      </c>
      <c r="O364" s="28" t="s">
        <v>2119</v>
      </c>
      <c r="P364" s="28" t="s">
        <v>2119</v>
      </c>
      <c r="Q364" s="28" t="s">
        <v>2119</v>
      </c>
      <c r="R364" s="28"/>
      <c r="S364" s="28" t="s">
        <v>1175</v>
      </c>
      <c r="T364" s="28" t="s">
        <v>2119</v>
      </c>
      <c r="U364" s="28" t="s">
        <v>49</v>
      </c>
      <c r="V364" s="28" t="s">
        <v>2264</v>
      </c>
      <c r="W364" s="28" t="s">
        <v>2119</v>
      </c>
      <c r="X364" s="28"/>
      <c r="Y364" s="28"/>
      <c r="Z364" s="28"/>
    </row>
    <row r="365" spans="1:86" ht="46.5" x14ac:dyDescent="0.35">
      <c r="A365" s="25">
        <v>364</v>
      </c>
      <c r="B365" s="27"/>
      <c r="C365" s="27"/>
      <c r="D365" s="42" t="s">
        <v>553</v>
      </c>
      <c r="E365" s="43" t="s">
        <v>554</v>
      </c>
      <c r="F365" s="30">
        <v>1998</v>
      </c>
      <c r="G365" s="21" t="s">
        <v>266</v>
      </c>
      <c r="H365" s="28" t="s">
        <v>2119</v>
      </c>
      <c r="I365" s="28" t="s">
        <v>2119</v>
      </c>
      <c r="J365" s="21" t="s">
        <v>2119</v>
      </c>
      <c r="K365" s="28" t="s">
        <v>2119</v>
      </c>
      <c r="L365" s="21" t="str">
        <f>INDEX(Location!$J$2:$J$109,MATCH(Catalogue!K364,Location!$I$2:$I$109,0))</f>
        <v>n/a</v>
      </c>
      <c r="M365" s="28" t="s">
        <v>2119</v>
      </c>
      <c r="N365" s="28" t="s">
        <v>2119</v>
      </c>
      <c r="O365" s="28" t="s">
        <v>2119</v>
      </c>
      <c r="P365" s="28" t="s">
        <v>2119</v>
      </c>
      <c r="Q365" s="28" t="s">
        <v>2119</v>
      </c>
      <c r="R365" s="28"/>
      <c r="S365" s="28" t="s">
        <v>2131</v>
      </c>
      <c r="T365" s="28" t="s">
        <v>2119</v>
      </c>
      <c r="U365" s="28" t="s">
        <v>2153</v>
      </c>
      <c r="V365" s="28" t="s">
        <v>2119</v>
      </c>
      <c r="W365" s="28" t="s">
        <v>2119</v>
      </c>
      <c r="X365" s="28"/>
      <c r="Y365" s="28"/>
      <c r="Z365" s="28"/>
    </row>
    <row r="366" spans="1:86" ht="155" x14ac:dyDescent="0.35">
      <c r="A366" s="25">
        <v>365</v>
      </c>
      <c r="B366" s="27"/>
      <c r="C366" s="27"/>
      <c r="D366" s="42" t="s">
        <v>555</v>
      </c>
      <c r="E366" s="43" t="s">
        <v>489</v>
      </c>
      <c r="F366" s="30">
        <v>1999</v>
      </c>
      <c r="G366" s="21" t="s">
        <v>266</v>
      </c>
      <c r="H366" s="28" t="s">
        <v>2119</v>
      </c>
      <c r="I366" s="28" t="s">
        <v>2119</v>
      </c>
      <c r="J366" s="21" t="s">
        <v>2119</v>
      </c>
      <c r="K366" s="28" t="s">
        <v>991</v>
      </c>
      <c r="L366" s="21" t="str">
        <f>INDEX(Location!$J$2:$J$109,MATCH(Catalogue!K365,Location!$I$2:$I$109,0))</f>
        <v>n/a</v>
      </c>
      <c r="M366" s="28" t="s">
        <v>2119</v>
      </c>
      <c r="N366" s="28" t="s">
        <v>2266</v>
      </c>
      <c r="O366" s="28" t="s">
        <v>2119</v>
      </c>
      <c r="P366" s="28" t="s">
        <v>2119</v>
      </c>
      <c r="Q366" s="28" t="s">
        <v>2119</v>
      </c>
      <c r="R366" s="28"/>
      <c r="S366" s="28" t="s">
        <v>1175</v>
      </c>
      <c r="T366" s="28" t="s">
        <v>2119</v>
      </c>
      <c r="U366" s="28" t="s">
        <v>49</v>
      </c>
      <c r="V366" s="28" t="s">
        <v>2265</v>
      </c>
      <c r="W366" s="28" t="s">
        <v>2119</v>
      </c>
      <c r="X366" s="28"/>
      <c r="Y366" s="28"/>
      <c r="Z366" s="28"/>
    </row>
    <row r="367" spans="1:86" ht="62" x14ac:dyDescent="0.35">
      <c r="A367" s="25">
        <v>366</v>
      </c>
      <c r="B367" s="27"/>
      <c r="C367" s="27"/>
      <c r="D367" s="42" t="s">
        <v>556</v>
      </c>
      <c r="E367" s="43" t="s">
        <v>557</v>
      </c>
      <c r="F367" s="30">
        <v>1998</v>
      </c>
      <c r="G367" s="21" t="s">
        <v>266</v>
      </c>
      <c r="H367" s="28" t="s">
        <v>2186</v>
      </c>
      <c r="I367" s="28" t="s">
        <v>2119</v>
      </c>
      <c r="J367" s="21" t="s">
        <v>2119</v>
      </c>
      <c r="K367" s="28" t="s">
        <v>2119</v>
      </c>
      <c r="L367" s="21" t="str">
        <f>INDEX(Location!$J$2:$J$109,MATCH(Catalogue!K366,Location!$I$2:$I$109,0))</f>
        <v>UK9001431</v>
      </c>
      <c r="M367" s="28" t="s">
        <v>2119</v>
      </c>
      <c r="N367" s="28" t="s">
        <v>2119</v>
      </c>
      <c r="O367" s="28" t="s">
        <v>2119</v>
      </c>
      <c r="P367" s="28" t="s">
        <v>2119</v>
      </c>
      <c r="Q367" s="28" t="s">
        <v>2119</v>
      </c>
      <c r="R367" s="28"/>
      <c r="S367" s="28" t="s">
        <v>2349</v>
      </c>
      <c r="T367" s="28" t="s">
        <v>2119</v>
      </c>
      <c r="U367" s="28" t="s">
        <v>2153</v>
      </c>
      <c r="V367" s="28" t="s">
        <v>2119</v>
      </c>
      <c r="W367" s="28" t="s">
        <v>2119</v>
      </c>
      <c r="X367" s="28"/>
      <c r="Y367" s="28"/>
      <c r="Z367" s="28"/>
    </row>
    <row r="368" spans="1:86" ht="155" x14ac:dyDescent="0.35">
      <c r="A368" s="25">
        <v>367</v>
      </c>
      <c r="B368" s="27"/>
      <c r="C368" s="27"/>
      <c r="D368" s="42" t="s">
        <v>558</v>
      </c>
      <c r="E368" s="43" t="s">
        <v>559</v>
      </c>
      <c r="F368" s="30">
        <v>1999</v>
      </c>
      <c r="G368" s="21" t="s">
        <v>266</v>
      </c>
      <c r="H368" s="28" t="s">
        <v>2119</v>
      </c>
      <c r="I368" s="28" t="s">
        <v>2119</v>
      </c>
      <c r="J368" s="21" t="s">
        <v>2119</v>
      </c>
      <c r="K368" s="28" t="s">
        <v>1029</v>
      </c>
      <c r="L368" s="21" t="str">
        <f>INDEX(Location!$J$2:$J$109,MATCH(Catalogue!K367,Location!$I$2:$I$109,0))</f>
        <v>n/a</v>
      </c>
      <c r="M368" s="28" t="s">
        <v>2119</v>
      </c>
      <c r="N368" s="28" t="s">
        <v>2275</v>
      </c>
      <c r="O368" s="28" t="s">
        <v>2119</v>
      </c>
      <c r="P368" s="28" t="s">
        <v>2119</v>
      </c>
      <c r="Q368" s="28" t="s">
        <v>2119</v>
      </c>
      <c r="R368" s="28"/>
      <c r="S368" s="28" t="s">
        <v>1175</v>
      </c>
      <c r="T368" s="28" t="s">
        <v>2119</v>
      </c>
      <c r="U368" s="28" t="s">
        <v>49</v>
      </c>
      <c r="V368" s="28" t="s">
        <v>2276</v>
      </c>
      <c r="W368" s="28" t="s">
        <v>2119</v>
      </c>
      <c r="X368" s="28"/>
      <c r="Y368" s="28"/>
      <c r="Z368" s="28"/>
    </row>
    <row r="369" spans="1:26" ht="31" x14ac:dyDescent="0.35">
      <c r="A369" s="25">
        <v>368</v>
      </c>
      <c r="B369" s="27"/>
      <c r="C369" s="27"/>
      <c r="D369" s="42" t="s">
        <v>560</v>
      </c>
      <c r="E369" s="43" t="s">
        <v>524</v>
      </c>
      <c r="F369" s="30">
        <v>2001</v>
      </c>
      <c r="G369" s="21" t="s">
        <v>266</v>
      </c>
      <c r="H369" s="28" t="s">
        <v>2344</v>
      </c>
      <c r="I369" s="28" t="s">
        <v>2119</v>
      </c>
      <c r="J369" s="21" t="s">
        <v>2119</v>
      </c>
      <c r="K369" s="28" t="s">
        <v>2119</v>
      </c>
      <c r="L369" s="21" t="str">
        <f>INDEX(Location!$J$2:$J$109,MATCH(Catalogue!K368,Location!$I$2:$I$109,0))</f>
        <v>UK9002091</v>
      </c>
      <c r="M369" s="28" t="s">
        <v>2119</v>
      </c>
      <c r="N369" s="28" t="s">
        <v>2119</v>
      </c>
      <c r="O369" s="28" t="s">
        <v>2119</v>
      </c>
      <c r="P369" s="28" t="s">
        <v>2119</v>
      </c>
      <c r="Q369" s="28" t="s">
        <v>2119</v>
      </c>
      <c r="R369" s="28"/>
      <c r="S369" s="28" t="s">
        <v>2345</v>
      </c>
      <c r="T369" s="28" t="s">
        <v>2119</v>
      </c>
      <c r="U369" s="28" t="s">
        <v>1180</v>
      </c>
      <c r="V369" s="28" t="s">
        <v>2119</v>
      </c>
      <c r="W369" s="28" t="s">
        <v>2119</v>
      </c>
      <c r="X369" s="28"/>
      <c r="Y369" s="28"/>
      <c r="Z369" s="28"/>
    </row>
    <row r="370" spans="1:26" ht="62" x14ac:dyDescent="0.35">
      <c r="A370" s="25">
        <v>369</v>
      </c>
      <c r="B370" s="27"/>
      <c r="C370" s="27"/>
      <c r="D370" s="42" t="s">
        <v>561</v>
      </c>
      <c r="E370" s="43" t="s">
        <v>562</v>
      </c>
      <c r="F370" s="30">
        <v>1999</v>
      </c>
      <c r="G370" s="21" t="s">
        <v>266</v>
      </c>
      <c r="H370" s="28" t="s">
        <v>2336</v>
      </c>
      <c r="I370" s="28" t="s">
        <v>2119</v>
      </c>
      <c r="J370" s="21" t="s">
        <v>2119</v>
      </c>
      <c r="K370" s="28" t="s">
        <v>2119</v>
      </c>
      <c r="L370" s="21" t="str">
        <f>INDEX(Location!$J$2:$J$109,MATCH(Catalogue!K369,Location!$I$2:$I$109,0))</f>
        <v>n/a</v>
      </c>
      <c r="M370" s="28" t="s">
        <v>2119</v>
      </c>
      <c r="N370" s="28" t="s">
        <v>2119</v>
      </c>
      <c r="O370" s="28" t="s">
        <v>2119</v>
      </c>
      <c r="P370" s="28" t="s">
        <v>2119</v>
      </c>
      <c r="Q370" s="28" t="s">
        <v>2119</v>
      </c>
      <c r="R370" s="28"/>
      <c r="S370" s="28" t="s">
        <v>2337</v>
      </c>
      <c r="T370" s="28" t="s">
        <v>2119</v>
      </c>
      <c r="U370" s="28" t="s">
        <v>49</v>
      </c>
      <c r="V370" s="28" t="s">
        <v>2338</v>
      </c>
      <c r="W370" s="28" t="s">
        <v>2119</v>
      </c>
      <c r="X370" s="28"/>
      <c r="Y370" s="28"/>
      <c r="Z370" s="28"/>
    </row>
    <row r="371" spans="1:26" ht="294.5" x14ac:dyDescent="0.35">
      <c r="A371" s="25">
        <v>370</v>
      </c>
      <c r="B371" s="27"/>
      <c r="C371" s="27"/>
      <c r="D371" s="42" t="s">
        <v>563</v>
      </c>
      <c r="E371" s="43" t="s">
        <v>518</v>
      </c>
      <c r="F371" s="30">
        <v>2000</v>
      </c>
      <c r="G371" s="21" t="s">
        <v>266</v>
      </c>
      <c r="H371" s="28" t="s">
        <v>2260</v>
      </c>
      <c r="I371" s="28" t="s">
        <v>2119</v>
      </c>
      <c r="J371" s="21" t="s">
        <v>2119</v>
      </c>
      <c r="K371" s="28" t="s">
        <v>2119</v>
      </c>
      <c r="L371" s="21" t="str">
        <f>INDEX(Location!$J$2:$J$109,MATCH(Catalogue!K370,Location!$I$2:$I$109,0))</f>
        <v>n/a</v>
      </c>
      <c r="M371" s="28" t="s">
        <v>2119</v>
      </c>
      <c r="N371" s="28" t="s">
        <v>2119</v>
      </c>
      <c r="O371" s="28" t="s">
        <v>2119</v>
      </c>
      <c r="P371" s="28" t="s">
        <v>2119</v>
      </c>
      <c r="Q371" s="28" t="s">
        <v>2119</v>
      </c>
      <c r="R371" s="28"/>
      <c r="S371" s="28" t="s">
        <v>2190</v>
      </c>
      <c r="T371" s="28" t="s">
        <v>2119</v>
      </c>
      <c r="U371" s="28" t="s">
        <v>1179</v>
      </c>
      <c r="V371" s="28" t="s">
        <v>2339</v>
      </c>
      <c r="W371" s="28" t="s">
        <v>2119</v>
      </c>
      <c r="X371" s="28"/>
      <c r="Y371" s="28"/>
      <c r="Z371" s="28"/>
    </row>
    <row r="372" spans="1:26" ht="108.5" x14ac:dyDescent="0.35">
      <c r="A372" s="25">
        <v>371</v>
      </c>
      <c r="B372" s="27"/>
      <c r="C372" s="27"/>
      <c r="D372" s="42" t="s">
        <v>564</v>
      </c>
      <c r="E372" s="43" t="s">
        <v>565</v>
      </c>
      <c r="F372" s="30">
        <v>2000</v>
      </c>
      <c r="G372" s="21" t="s">
        <v>266</v>
      </c>
      <c r="H372" s="28" t="s">
        <v>2119</v>
      </c>
      <c r="I372" s="28" t="s">
        <v>820</v>
      </c>
      <c r="J372" s="85" t="s">
        <v>821</v>
      </c>
      <c r="K372" s="28" t="s">
        <v>2119</v>
      </c>
      <c r="L372" s="21" t="str">
        <f>INDEX(Location!$J$2:$J$109,MATCH(Catalogue!K371,Location!$I$2:$I$109,0))</f>
        <v>n/a</v>
      </c>
      <c r="M372" s="28" t="s">
        <v>2119</v>
      </c>
      <c r="N372" s="28" t="s">
        <v>2119</v>
      </c>
      <c r="O372" s="28" t="s">
        <v>2119</v>
      </c>
      <c r="P372" s="28" t="s">
        <v>2119</v>
      </c>
      <c r="Q372" s="28" t="s">
        <v>2119</v>
      </c>
      <c r="R372" s="28"/>
      <c r="S372" s="28" t="s">
        <v>1175</v>
      </c>
      <c r="T372" s="28"/>
      <c r="U372" s="28" t="s">
        <v>49</v>
      </c>
      <c r="V372" s="28" t="s">
        <v>2264</v>
      </c>
      <c r="W372" s="28" t="s">
        <v>2119</v>
      </c>
      <c r="X372" s="28"/>
      <c r="Y372" s="28"/>
      <c r="Z372" s="28"/>
    </row>
    <row r="373" spans="1:26" ht="155" x14ac:dyDescent="0.35">
      <c r="A373" s="25">
        <v>372</v>
      </c>
      <c r="B373" s="27"/>
      <c r="C373" s="27"/>
      <c r="D373" s="42" t="s">
        <v>566</v>
      </c>
      <c r="E373" s="43" t="s">
        <v>567</v>
      </c>
      <c r="F373" s="30">
        <v>2000</v>
      </c>
      <c r="G373" s="21" t="s">
        <v>266</v>
      </c>
      <c r="H373" s="28" t="s">
        <v>2119</v>
      </c>
      <c r="I373" s="28" t="s">
        <v>2119</v>
      </c>
      <c r="J373" s="21" t="s">
        <v>2119</v>
      </c>
      <c r="K373" s="28" t="s">
        <v>991</v>
      </c>
      <c r="L373" s="21" t="str">
        <f>INDEX(Location!$J$2:$J$109,MATCH(Catalogue!K372,Location!$I$2:$I$109,0))</f>
        <v>n/a</v>
      </c>
      <c r="M373" s="28" t="s">
        <v>2119</v>
      </c>
      <c r="N373" s="28" t="s">
        <v>2119</v>
      </c>
      <c r="O373" s="28" t="s">
        <v>2119</v>
      </c>
      <c r="P373" s="28" t="s">
        <v>2119</v>
      </c>
      <c r="Q373" s="28" t="s">
        <v>2119</v>
      </c>
      <c r="R373" s="28"/>
      <c r="S373" s="28" t="s">
        <v>1175</v>
      </c>
      <c r="T373" s="28" t="s">
        <v>2119</v>
      </c>
      <c r="U373" s="28" t="s">
        <v>49</v>
      </c>
      <c r="V373" s="28" t="s">
        <v>2265</v>
      </c>
      <c r="W373" s="28" t="s">
        <v>2119</v>
      </c>
      <c r="X373" s="28"/>
      <c r="Y373" s="28"/>
      <c r="Z373" s="28"/>
    </row>
    <row r="374" spans="1:26" ht="155" x14ac:dyDescent="0.35">
      <c r="A374" s="25">
        <v>373</v>
      </c>
      <c r="B374" s="27"/>
      <c r="C374" s="27"/>
      <c r="D374" s="42" t="s">
        <v>568</v>
      </c>
      <c r="E374" s="43" t="s">
        <v>569</v>
      </c>
      <c r="F374" s="30">
        <v>2000</v>
      </c>
      <c r="G374" s="21" t="s">
        <v>266</v>
      </c>
      <c r="H374" s="28" t="s">
        <v>2119</v>
      </c>
      <c r="I374" s="28" t="s">
        <v>2119</v>
      </c>
      <c r="J374" s="21" t="s">
        <v>2119</v>
      </c>
      <c r="K374" s="28" t="s">
        <v>1029</v>
      </c>
      <c r="L374" s="21" t="str">
        <f>INDEX(Location!$J$2:$J$109,MATCH(Catalogue!K373,Location!$I$2:$I$109,0))</f>
        <v>UK9001431</v>
      </c>
      <c r="M374" s="28" t="s">
        <v>2119</v>
      </c>
      <c r="N374" s="28" t="s">
        <v>2275</v>
      </c>
      <c r="O374" s="28" t="s">
        <v>2119</v>
      </c>
      <c r="P374" s="28" t="s">
        <v>2119</v>
      </c>
      <c r="Q374" s="28" t="s">
        <v>2119</v>
      </c>
      <c r="R374" s="28"/>
      <c r="S374" s="28" t="s">
        <v>1175</v>
      </c>
      <c r="T374" s="28" t="s">
        <v>2119</v>
      </c>
      <c r="U374" s="28" t="s">
        <v>49</v>
      </c>
      <c r="V374" s="28" t="s">
        <v>2276</v>
      </c>
      <c r="W374" s="28" t="s">
        <v>2119</v>
      </c>
      <c r="X374" s="28"/>
      <c r="Y374" s="28"/>
      <c r="Z374" s="28"/>
    </row>
    <row r="375" spans="1:26" ht="62" x14ac:dyDescent="0.35">
      <c r="A375" s="25">
        <v>374</v>
      </c>
      <c r="B375" s="27"/>
      <c r="C375" s="27"/>
      <c r="D375" s="42" t="s">
        <v>570</v>
      </c>
      <c r="E375" s="43" t="s">
        <v>571</v>
      </c>
      <c r="F375" s="30">
        <v>2001</v>
      </c>
      <c r="G375" s="21" t="s">
        <v>266</v>
      </c>
      <c r="H375" s="28" t="s">
        <v>2352</v>
      </c>
      <c r="I375" s="28" t="s">
        <v>2119</v>
      </c>
      <c r="J375" s="21" t="s">
        <v>2119</v>
      </c>
      <c r="K375" s="28" t="s">
        <v>2119</v>
      </c>
      <c r="L375" s="21" t="str">
        <f>INDEX(Location!$J$2:$J$109,MATCH(Catalogue!K374,Location!$I$2:$I$109,0))</f>
        <v>UK9002091</v>
      </c>
      <c r="M375" s="28" t="s">
        <v>2119</v>
      </c>
      <c r="N375" s="28" t="s">
        <v>2119</v>
      </c>
      <c r="O375" s="28" t="s">
        <v>2119</v>
      </c>
      <c r="P375" s="28" t="s">
        <v>2119</v>
      </c>
      <c r="Q375" s="28" t="s">
        <v>2119</v>
      </c>
      <c r="R375" s="28"/>
      <c r="S375" s="28"/>
      <c r="T375" s="28" t="s">
        <v>2119</v>
      </c>
      <c r="U375" s="28" t="s">
        <v>1179</v>
      </c>
      <c r="V375" s="28" t="s">
        <v>2353</v>
      </c>
      <c r="W375" s="28" t="s">
        <v>2119</v>
      </c>
      <c r="X375" s="28"/>
      <c r="Y375" s="28"/>
      <c r="Z375" s="28"/>
    </row>
    <row r="376" spans="1:26" ht="46.5" x14ac:dyDescent="0.35">
      <c r="A376" s="25">
        <v>375</v>
      </c>
      <c r="B376" s="27"/>
      <c r="C376" s="27"/>
      <c r="D376" s="42" t="s">
        <v>572</v>
      </c>
      <c r="E376" s="43" t="s">
        <v>573</v>
      </c>
      <c r="F376" s="30">
        <v>2000</v>
      </c>
      <c r="G376" s="21" t="s">
        <v>266</v>
      </c>
      <c r="H376" s="28" t="s">
        <v>2354</v>
      </c>
      <c r="I376" s="28" t="s">
        <v>2119</v>
      </c>
      <c r="J376" s="21" t="s">
        <v>2119</v>
      </c>
      <c r="K376" s="28" t="s">
        <v>2119</v>
      </c>
      <c r="L376" s="21" t="str">
        <f>INDEX(Location!$J$2:$J$109,MATCH(Catalogue!K375,Location!$I$2:$I$109,0))</f>
        <v>n/a</v>
      </c>
      <c r="M376" s="28" t="s">
        <v>2119</v>
      </c>
      <c r="N376" s="28" t="s">
        <v>2119</v>
      </c>
      <c r="O376" s="28" t="s">
        <v>2119</v>
      </c>
      <c r="P376" s="28" t="s">
        <v>2119</v>
      </c>
      <c r="Q376" s="28" t="s">
        <v>2119</v>
      </c>
      <c r="R376" s="28"/>
      <c r="S376" s="28" t="s">
        <v>1175</v>
      </c>
      <c r="T376" s="28" t="s">
        <v>2119</v>
      </c>
      <c r="U376" s="28" t="s">
        <v>1179</v>
      </c>
      <c r="V376" s="28" t="s">
        <v>2348</v>
      </c>
      <c r="W376" s="28" t="s">
        <v>2119</v>
      </c>
      <c r="X376" s="28"/>
      <c r="Y376" s="28"/>
      <c r="Z376" s="28"/>
    </row>
    <row r="377" spans="1:26" ht="155" x14ac:dyDescent="0.35">
      <c r="A377" s="25">
        <v>376</v>
      </c>
      <c r="B377" s="27"/>
      <c r="C377" s="27"/>
      <c r="D377" s="42" t="s">
        <v>574</v>
      </c>
      <c r="E377" s="43" t="s">
        <v>489</v>
      </c>
      <c r="F377" s="30">
        <v>2001</v>
      </c>
      <c r="G377" s="21" t="s">
        <v>266</v>
      </c>
      <c r="H377" s="28" t="s">
        <v>2119</v>
      </c>
      <c r="I377" s="28" t="s">
        <v>2119</v>
      </c>
      <c r="J377" s="21" t="s">
        <v>2119</v>
      </c>
      <c r="K377" s="28" t="s">
        <v>991</v>
      </c>
      <c r="L377" s="21" t="str">
        <f>INDEX(Location!$J$2:$J$109,MATCH(Catalogue!K376,Location!$I$2:$I$109,0))</f>
        <v>n/a</v>
      </c>
      <c r="M377" s="28" t="s">
        <v>2119</v>
      </c>
      <c r="N377" s="28" t="s">
        <v>2119</v>
      </c>
      <c r="O377" s="28" t="s">
        <v>2119</v>
      </c>
      <c r="P377" s="28" t="s">
        <v>2119</v>
      </c>
      <c r="Q377" s="28" t="s">
        <v>2119</v>
      </c>
      <c r="R377" s="28"/>
      <c r="S377" s="28" t="s">
        <v>1175</v>
      </c>
      <c r="T377" s="28" t="s">
        <v>2119</v>
      </c>
      <c r="U377" s="28" t="s">
        <v>49</v>
      </c>
      <c r="V377" s="28" t="s">
        <v>2265</v>
      </c>
      <c r="W377" s="28" t="s">
        <v>2119</v>
      </c>
      <c r="X377" s="28"/>
      <c r="Y377" s="28"/>
      <c r="Z377" s="28"/>
    </row>
    <row r="378" spans="1:26" ht="204.75" customHeight="1" x14ac:dyDescent="0.35">
      <c r="A378" s="25">
        <v>377</v>
      </c>
      <c r="B378" s="27"/>
      <c r="C378" s="27"/>
      <c r="D378" s="42" t="s">
        <v>575</v>
      </c>
      <c r="E378" s="43" t="s">
        <v>576</v>
      </c>
      <c r="F378" s="30">
        <v>2001</v>
      </c>
      <c r="G378" s="21" t="s">
        <v>266</v>
      </c>
      <c r="H378" s="28" t="s">
        <v>2119</v>
      </c>
      <c r="I378" s="28" t="s">
        <v>820</v>
      </c>
      <c r="J378" s="85" t="s">
        <v>821</v>
      </c>
      <c r="K378" s="28" t="s">
        <v>2119</v>
      </c>
      <c r="L378" s="21" t="str">
        <f>INDEX(Location!$J$2:$J$109,MATCH(Catalogue!K377,Location!$I$2:$I$109,0))</f>
        <v>UK9001431</v>
      </c>
      <c r="M378" s="28" t="s">
        <v>2119</v>
      </c>
      <c r="N378" s="28" t="s">
        <v>2119</v>
      </c>
      <c r="O378" s="28" t="s">
        <v>2119</v>
      </c>
      <c r="P378" s="28" t="s">
        <v>2119</v>
      </c>
      <c r="Q378" s="28" t="s">
        <v>2119</v>
      </c>
      <c r="R378" s="28"/>
      <c r="S378" s="28" t="s">
        <v>1175</v>
      </c>
      <c r="T378" s="28" t="s">
        <v>2119</v>
      </c>
      <c r="U378" s="28" t="s">
        <v>49</v>
      </c>
      <c r="V378" s="28" t="s">
        <v>2264</v>
      </c>
      <c r="W378" s="28" t="s">
        <v>2119</v>
      </c>
      <c r="X378" s="28"/>
      <c r="Y378" s="28"/>
      <c r="Z378" s="28"/>
    </row>
    <row r="379" spans="1:26" ht="310" x14ac:dyDescent="0.35">
      <c r="A379" s="25">
        <v>378</v>
      </c>
      <c r="B379" s="27"/>
      <c r="C379" s="27"/>
      <c r="D379" s="42" t="s">
        <v>577</v>
      </c>
      <c r="E379" s="43" t="s">
        <v>518</v>
      </c>
      <c r="F379" s="30">
        <v>2001</v>
      </c>
      <c r="G379" s="21" t="s">
        <v>266</v>
      </c>
      <c r="H379" s="28" t="s">
        <v>2260</v>
      </c>
      <c r="I379" s="28" t="s">
        <v>2119</v>
      </c>
      <c r="J379" s="21" t="s">
        <v>2119</v>
      </c>
      <c r="K379" s="28" t="s">
        <v>2119</v>
      </c>
      <c r="L379" s="21" t="str">
        <f>INDEX(Location!$J$2:$J$109,MATCH(Catalogue!K378,Location!$I$2:$I$109,0))</f>
        <v>n/a</v>
      </c>
      <c r="M379" s="28" t="s">
        <v>2119</v>
      </c>
      <c r="N379" s="28" t="s">
        <v>2119</v>
      </c>
      <c r="O379" s="28" t="s">
        <v>2119</v>
      </c>
      <c r="P379" s="28" t="s">
        <v>2119</v>
      </c>
      <c r="Q379" s="28" t="s">
        <v>2119</v>
      </c>
      <c r="R379" s="28"/>
      <c r="S379" s="28" t="s">
        <v>2190</v>
      </c>
      <c r="T379" s="28" t="s">
        <v>2119</v>
      </c>
      <c r="U379" s="28" t="s">
        <v>1179</v>
      </c>
      <c r="V379" s="28" t="s">
        <v>2340</v>
      </c>
      <c r="W379" s="28" t="s">
        <v>2119</v>
      </c>
      <c r="X379" s="28"/>
      <c r="Y379" s="28"/>
      <c r="Z379" s="28"/>
    </row>
    <row r="380" spans="1:26" ht="186" x14ac:dyDescent="0.35">
      <c r="A380" s="25">
        <v>379</v>
      </c>
      <c r="B380" s="27"/>
      <c r="C380" s="27"/>
      <c r="D380" s="42" t="s">
        <v>578</v>
      </c>
      <c r="E380" s="43" t="s">
        <v>579</v>
      </c>
      <c r="F380" s="30">
        <v>2001</v>
      </c>
      <c r="G380" s="21" t="s">
        <v>266</v>
      </c>
      <c r="H380" s="28" t="s">
        <v>2119</v>
      </c>
      <c r="I380" s="28" t="s">
        <v>2119</v>
      </c>
      <c r="J380" s="21" t="s">
        <v>2119</v>
      </c>
      <c r="K380" s="28" t="s">
        <v>2119</v>
      </c>
      <c r="L380" s="21" t="str">
        <f>INDEX(Location!$J$2:$J$109,MATCH(Catalogue!K379,Location!$I$2:$I$109,0))</f>
        <v>n/a</v>
      </c>
      <c r="M380" s="28" t="s">
        <v>2119</v>
      </c>
      <c r="N380" s="28" t="s">
        <v>2266</v>
      </c>
      <c r="O380" s="28" t="s">
        <v>2119</v>
      </c>
      <c r="P380" s="28" t="s">
        <v>2266</v>
      </c>
      <c r="Q380" s="28" t="s">
        <v>2119</v>
      </c>
      <c r="R380" s="28"/>
      <c r="S380" s="28" t="s">
        <v>1175</v>
      </c>
      <c r="T380" s="28" t="s">
        <v>2119</v>
      </c>
      <c r="U380" s="28" t="s">
        <v>49</v>
      </c>
      <c r="V380" s="28" t="s">
        <v>2274</v>
      </c>
      <c r="W380" s="28" t="s">
        <v>2119</v>
      </c>
      <c r="X380" s="28"/>
      <c r="Y380" s="28"/>
      <c r="Z380" s="28"/>
    </row>
    <row r="381" spans="1:26" ht="325.5" x14ac:dyDescent="0.35">
      <c r="A381" s="25">
        <v>380</v>
      </c>
      <c r="B381" s="27"/>
      <c r="C381" s="27"/>
      <c r="D381" s="42" t="s">
        <v>580</v>
      </c>
      <c r="E381" s="43" t="s">
        <v>518</v>
      </c>
      <c r="F381" s="30">
        <v>2001</v>
      </c>
      <c r="G381" s="21" t="s">
        <v>266</v>
      </c>
      <c r="H381" s="28" t="s">
        <v>2260</v>
      </c>
      <c r="I381" s="28" t="s">
        <v>2119</v>
      </c>
      <c r="J381" s="21" t="s">
        <v>2119</v>
      </c>
      <c r="K381" s="28" t="s">
        <v>2119</v>
      </c>
      <c r="L381" s="21" t="str">
        <f>INDEX(Location!$J$2:$J$109,MATCH(Catalogue!K380,Location!$I$2:$I$109,0))</f>
        <v>n/a</v>
      </c>
      <c r="M381" s="28" t="s">
        <v>2119</v>
      </c>
      <c r="N381" s="28" t="s">
        <v>2119</v>
      </c>
      <c r="O381" s="28" t="s">
        <v>2119</v>
      </c>
      <c r="P381" s="28" t="s">
        <v>2119</v>
      </c>
      <c r="Q381" s="28" t="s">
        <v>2119</v>
      </c>
      <c r="R381" s="28"/>
      <c r="S381" s="28" t="s">
        <v>2190</v>
      </c>
      <c r="T381" s="28" t="s">
        <v>2119</v>
      </c>
      <c r="U381" s="28" t="s">
        <v>1179</v>
      </c>
      <c r="V381" s="28" t="s">
        <v>2341</v>
      </c>
      <c r="W381" s="28" t="s">
        <v>2119</v>
      </c>
      <c r="X381" s="28"/>
      <c r="Y381" s="28"/>
      <c r="Z381" s="28"/>
    </row>
    <row r="382" spans="1:26" ht="325.5" x14ac:dyDescent="0.35">
      <c r="A382" s="25">
        <v>381</v>
      </c>
      <c r="B382" s="27"/>
      <c r="C382" s="27"/>
      <c r="D382" s="42" t="s">
        <v>581</v>
      </c>
      <c r="E382" s="43" t="s">
        <v>518</v>
      </c>
      <c r="F382" s="30">
        <v>2002</v>
      </c>
      <c r="G382" s="21" t="s">
        <v>266</v>
      </c>
      <c r="H382" s="28" t="s">
        <v>2260</v>
      </c>
      <c r="I382" s="28" t="s">
        <v>2119</v>
      </c>
      <c r="J382" s="21" t="s">
        <v>2119</v>
      </c>
      <c r="K382" s="28" t="s">
        <v>2119</v>
      </c>
      <c r="L382" s="21" t="str">
        <f>INDEX(Location!$J$2:$J$109,MATCH(Catalogue!K381,Location!$I$2:$I$109,0))</f>
        <v>n/a</v>
      </c>
      <c r="M382" s="28" t="s">
        <v>2119</v>
      </c>
      <c r="N382" s="28" t="s">
        <v>2119</v>
      </c>
      <c r="O382" s="28" t="s">
        <v>2119</v>
      </c>
      <c r="P382" s="28" t="s">
        <v>2119</v>
      </c>
      <c r="Q382" s="28" t="s">
        <v>2119</v>
      </c>
      <c r="R382" s="28"/>
      <c r="S382" s="28" t="s">
        <v>2342</v>
      </c>
      <c r="T382" s="28" t="s">
        <v>2119</v>
      </c>
      <c r="U382" s="28" t="s">
        <v>1179</v>
      </c>
      <c r="V382" s="28" t="s">
        <v>2341</v>
      </c>
      <c r="W382" s="28" t="s">
        <v>2119</v>
      </c>
      <c r="X382" s="28"/>
      <c r="Y382" s="28"/>
      <c r="Z382" s="28"/>
    </row>
    <row r="383" spans="1:26" ht="31" x14ac:dyDescent="0.35">
      <c r="A383" s="25">
        <v>382</v>
      </c>
      <c r="B383" s="27"/>
      <c r="C383" s="27"/>
      <c r="D383" s="42" t="s">
        <v>582</v>
      </c>
      <c r="E383" s="43" t="s">
        <v>583</v>
      </c>
      <c r="F383" s="30">
        <v>2002</v>
      </c>
      <c r="G383" s="21" t="s">
        <v>266</v>
      </c>
      <c r="H383" s="28" t="s">
        <v>2355</v>
      </c>
      <c r="I383" s="28" t="s">
        <v>2119</v>
      </c>
      <c r="J383" s="21" t="s">
        <v>2119</v>
      </c>
      <c r="K383" s="28" t="s">
        <v>2119</v>
      </c>
      <c r="L383" s="21" t="str">
        <f>INDEX(Location!$J$2:$J$109,MATCH(Catalogue!K382,Location!$I$2:$I$109,0))</f>
        <v>n/a</v>
      </c>
      <c r="M383" s="28" t="s">
        <v>2119</v>
      </c>
      <c r="N383" s="28" t="s">
        <v>2119</v>
      </c>
      <c r="O383" s="28" t="s">
        <v>2119</v>
      </c>
      <c r="P383" s="28" t="s">
        <v>2119</v>
      </c>
      <c r="Q383" s="28" t="s">
        <v>2119</v>
      </c>
      <c r="R383" s="28"/>
      <c r="S383" s="28" t="s">
        <v>2284</v>
      </c>
      <c r="T383" s="28" t="s">
        <v>2654</v>
      </c>
      <c r="U383" s="28" t="s">
        <v>1180</v>
      </c>
      <c r="V383" s="28" t="s">
        <v>2119</v>
      </c>
      <c r="W383" s="28" t="s">
        <v>2119</v>
      </c>
      <c r="X383" s="28"/>
      <c r="Y383" s="28"/>
      <c r="Z383" s="28"/>
    </row>
    <row r="384" spans="1:26" ht="77.5" x14ac:dyDescent="0.35">
      <c r="A384" s="25">
        <v>383</v>
      </c>
      <c r="B384" s="27"/>
      <c r="C384" s="27"/>
      <c r="D384" s="42" t="s">
        <v>584</v>
      </c>
      <c r="E384" s="43" t="s">
        <v>585</v>
      </c>
      <c r="F384" s="30">
        <v>2002</v>
      </c>
      <c r="G384" s="21" t="s">
        <v>266</v>
      </c>
      <c r="H384" s="28" t="s">
        <v>2356</v>
      </c>
      <c r="I384" s="28" t="s">
        <v>2119</v>
      </c>
      <c r="J384" s="21" t="s">
        <v>2119</v>
      </c>
      <c r="K384" s="28" t="s">
        <v>2119</v>
      </c>
      <c r="L384" s="21" t="str">
        <f>INDEX(Location!$J$2:$J$109,MATCH(Catalogue!K383,Location!$I$2:$I$109,0))</f>
        <v>n/a</v>
      </c>
      <c r="M384" s="28" t="s">
        <v>2119</v>
      </c>
      <c r="N384" s="28" t="s">
        <v>2119</v>
      </c>
      <c r="O384" s="28" t="s">
        <v>2119</v>
      </c>
      <c r="P384" s="28" t="s">
        <v>2119</v>
      </c>
      <c r="Q384" s="28" t="s">
        <v>2119</v>
      </c>
      <c r="R384" s="28"/>
      <c r="S384" s="28" t="s">
        <v>2360</v>
      </c>
      <c r="T384" s="28" t="s">
        <v>2119</v>
      </c>
      <c r="U384" s="28" t="s">
        <v>2358</v>
      </c>
      <c r="V384" s="28" t="s">
        <v>2359</v>
      </c>
      <c r="W384" s="28" t="s">
        <v>2357</v>
      </c>
      <c r="X384" s="28"/>
      <c r="Y384" s="28"/>
      <c r="Z384" s="28"/>
    </row>
    <row r="385" spans="1:26" ht="155" x14ac:dyDescent="0.35">
      <c r="A385" s="25">
        <v>384</v>
      </c>
      <c r="B385" s="27"/>
      <c r="C385" s="27"/>
      <c r="D385" s="42" t="s">
        <v>586</v>
      </c>
      <c r="E385" s="43" t="s">
        <v>489</v>
      </c>
      <c r="F385" s="30">
        <v>2002</v>
      </c>
      <c r="G385" s="21" t="s">
        <v>266</v>
      </c>
      <c r="H385" s="28" t="s">
        <v>2119</v>
      </c>
      <c r="I385" s="28" t="s">
        <v>2119</v>
      </c>
      <c r="J385" s="21" t="s">
        <v>2119</v>
      </c>
      <c r="K385" s="28" t="s">
        <v>991</v>
      </c>
      <c r="L385" s="21" t="str">
        <f>INDEX(Location!$J$2:$J$109,MATCH(Catalogue!K384,Location!$I$2:$I$109,0))</f>
        <v>n/a</v>
      </c>
      <c r="M385" s="28" t="s">
        <v>2119</v>
      </c>
      <c r="N385" s="28" t="s">
        <v>2266</v>
      </c>
      <c r="O385" s="28" t="s">
        <v>2119</v>
      </c>
      <c r="P385" s="28" t="s">
        <v>2119</v>
      </c>
      <c r="Q385" s="28" t="s">
        <v>2119</v>
      </c>
      <c r="R385" s="28"/>
      <c r="S385" s="28" t="s">
        <v>1175</v>
      </c>
      <c r="T385" s="28" t="s">
        <v>2119</v>
      </c>
      <c r="U385" s="28" t="s">
        <v>49</v>
      </c>
      <c r="V385" s="28" t="s">
        <v>2265</v>
      </c>
      <c r="W385" s="28" t="s">
        <v>2119</v>
      </c>
      <c r="X385" s="28"/>
      <c r="Y385" s="28"/>
      <c r="Z385" s="28"/>
    </row>
    <row r="386" spans="1:26" ht="108.5" x14ac:dyDescent="0.35">
      <c r="A386" s="25">
        <v>385</v>
      </c>
      <c r="B386" s="27"/>
      <c r="C386" s="27"/>
      <c r="D386" s="42" t="s">
        <v>587</v>
      </c>
      <c r="E386" s="43" t="s">
        <v>588</v>
      </c>
      <c r="F386" s="30">
        <v>2002</v>
      </c>
      <c r="G386" s="21" t="s">
        <v>266</v>
      </c>
      <c r="H386" s="28" t="s">
        <v>2119</v>
      </c>
      <c r="I386" s="28" t="s">
        <v>820</v>
      </c>
      <c r="J386" s="85" t="s">
        <v>821</v>
      </c>
      <c r="K386" s="28" t="s">
        <v>2119</v>
      </c>
      <c r="L386" s="21" t="str">
        <f>INDEX(Location!$J$2:$J$109,MATCH(Catalogue!K385,Location!$I$2:$I$109,0))</f>
        <v>UK9001431</v>
      </c>
      <c r="M386" s="28" t="s">
        <v>2119</v>
      </c>
      <c r="N386" s="28" t="s">
        <v>2266</v>
      </c>
      <c r="O386" s="28" t="s">
        <v>2119</v>
      </c>
      <c r="P386" s="28" t="s">
        <v>2119</v>
      </c>
      <c r="Q386" s="28" t="s">
        <v>2119</v>
      </c>
      <c r="R386" s="28"/>
      <c r="S386" s="28" t="s">
        <v>1175</v>
      </c>
      <c r="T386" s="28" t="s">
        <v>2119</v>
      </c>
      <c r="U386" s="28" t="s">
        <v>49</v>
      </c>
      <c r="V386" s="28" t="s">
        <v>2264</v>
      </c>
      <c r="W386" s="28" t="s">
        <v>2119</v>
      </c>
      <c r="X386" s="28"/>
      <c r="Y386" s="28"/>
      <c r="Z386" s="28"/>
    </row>
    <row r="387" spans="1:26" ht="93" x14ac:dyDescent="0.35">
      <c r="A387" s="25">
        <v>386</v>
      </c>
      <c r="B387" s="27"/>
      <c r="C387" s="27"/>
      <c r="D387" s="42" t="s">
        <v>589</v>
      </c>
      <c r="E387" s="43" t="s">
        <v>590</v>
      </c>
      <c r="F387" s="30">
        <v>2002</v>
      </c>
      <c r="G387" s="21" t="s">
        <v>266</v>
      </c>
      <c r="H387" s="28" t="s">
        <v>2119</v>
      </c>
      <c r="I387" s="28" t="s">
        <v>2119</v>
      </c>
      <c r="J387" s="21" t="s">
        <v>2119</v>
      </c>
      <c r="K387" s="28" t="s">
        <v>2362</v>
      </c>
      <c r="L387" s="21" t="str">
        <f>INDEX(Location!$J$2:$J$109,MATCH(Catalogue!K386,Location!$I$2:$I$109,0))</f>
        <v>n/a</v>
      </c>
      <c r="M387" s="28" t="s">
        <v>1978</v>
      </c>
      <c r="N387" s="28" t="s">
        <v>2116</v>
      </c>
      <c r="O387" s="28" t="s">
        <v>2119</v>
      </c>
      <c r="P387" s="28" t="s">
        <v>2119</v>
      </c>
      <c r="Q387" s="28" t="s">
        <v>2116</v>
      </c>
      <c r="R387" s="28"/>
      <c r="S387" s="28" t="s">
        <v>2360</v>
      </c>
      <c r="T387" s="28" t="s">
        <v>2119</v>
      </c>
      <c r="U387" s="28" t="s">
        <v>49</v>
      </c>
      <c r="V387" s="28" t="s">
        <v>2363</v>
      </c>
      <c r="W387" s="28" t="s">
        <v>2119</v>
      </c>
      <c r="X387" s="28"/>
      <c r="Y387" s="28"/>
      <c r="Z387" s="28"/>
    </row>
    <row r="388" spans="1:26" ht="46.5" x14ac:dyDescent="0.35">
      <c r="A388" s="25">
        <v>387</v>
      </c>
      <c r="B388" s="27"/>
      <c r="C388" s="27"/>
      <c r="D388" s="42" t="s">
        <v>3182</v>
      </c>
      <c r="E388" s="43" t="s">
        <v>591</v>
      </c>
      <c r="F388" s="30">
        <v>2002</v>
      </c>
      <c r="G388" s="21" t="s">
        <v>266</v>
      </c>
      <c r="H388" s="28" t="s">
        <v>2119</v>
      </c>
      <c r="I388" s="28" t="s">
        <v>2119</v>
      </c>
      <c r="J388" s="21" t="s">
        <v>2119</v>
      </c>
      <c r="K388" s="28" t="s">
        <v>969</v>
      </c>
      <c r="L388" s="87" t="s">
        <v>970</v>
      </c>
      <c r="M388" s="28" t="s">
        <v>2119</v>
      </c>
      <c r="N388" s="28" t="s">
        <v>2119</v>
      </c>
      <c r="O388" s="28" t="s">
        <v>2119</v>
      </c>
      <c r="P388" s="28" t="s">
        <v>2119</v>
      </c>
      <c r="Q388" s="28" t="s">
        <v>2119</v>
      </c>
      <c r="R388" s="28"/>
      <c r="S388" s="28" t="s">
        <v>2364</v>
      </c>
      <c r="T388" s="28" t="s">
        <v>2119</v>
      </c>
      <c r="U388" s="28" t="s">
        <v>49</v>
      </c>
      <c r="V388" s="28" t="s">
        <v>1590</v>
      </c>
      <c r="W388" s="28" t="s">
        <v>2119</v>
      </c>
      <c r="X388" s="28"/>
      <c r="Y388" s="28"/>
      <c r="Z388" s="28"/>
    </row>
    <row r="389" spans="1:26" ht="155" x14ac:dyDescent="0.35">
      <c r="A389" s="25">
        <v>388</v>
      </c>
      <c r="B389" s="27"/>
      <c r="C389" s="27"/>
      <c r="D389" s="42" t="s">
        <v>592</v>
      </c>
      <c r="E389" s="43" t="s">
        <v>593</v>
      </c>
      <c r="F389" s="30">
        <v>2002</v>
      </c>
      <c r="G389" s="21" t="s">
        <v>266</v>
      </c>
      <c r="H389" s="28" t="s">
        <v>2119</v>
      </c>
      <c r="I389" s="28" t="s">
        <v>2119</v>
      </c>
      <c r="J389" s="21" t="s">
        <v>2119</v>
      </c>
      <c r="K389" s="28" t="s">
        <v>1029</v>
      </c>
      <c r="L389" s="21" t="str">
        <f>INDEX(Location!$J$2:$J$109,MATCH(Catalogue!K388,Location!$I$2:$I$109,0))</f>
        <v>UK9014091</v>
      </c>
      <c r="M389" s="28" t="s">
        <v>2119</v>
      </c>
      <c r="N389" s="28" t="s">
        <v>2275</v>
      </c>
      <c r="O389" s="28" t="s">
        <v>2119</v>
      </c>
      <c r="P389" s="28" t="s">
        <v>2119</v>
      </c>
      <c r="Q389" s="28" t="s">
        <v>2119</v>
      </c>
      <c r="R389" s="28"/>
      <c r="S389" s="28" t="s">
        <v>1175</v>
      </c>
      <c r="T389" s="28" t="s">
        <v>2119</v>
      </c>
      <c r="U389" s="28" t="s">
        <v>49</v>
      </c>
      <c r="V389" s="28" t="s">
        <v>2276</v>
      </c>
      <c r="W389" s="28" t="s">
        <v>2119</v>
      </c>
      <c r="X389" s="28"/>
      <c r="Y389" s="28"/>
      <c r="Z389" s="28"/>
    </row>
    <row r="390" spans="1:26" ht="170.5" x14ac:dyDescent="0.35">
      <c r="A390" s="25">
        <v>389</v>
      </c>
      <c r="B390" s="27"/>
      <c r="C390" s="27"/>
      <c r="D390" s="42" t="s">
        <v>594</v>
      </c>
      <c r="E390" s="43" t="s">
        <v>595</v>
      </c>
      <c r="F390" s="30">
        <v>2002</v>
      </c>
      <c r="G390" s="21" t="s">
        <v>266</v>
      </c>
      <c r="H390" s="28" t="s">
        <v>2366</v>
      </c>
      <c r="I390" s="28" t="s">
        <v>2119</v>
      </c>
      <c r="J390" s="21" t="s">
        <v>2119</v>
      </c>
      <c r="K390" s="28" t="s">
        <v>2119</v>
      </c>
      <c r="L390" s="21" t="str">
        <f>INDEX(Location!$J$2:$J$109,MATCH(Catalogue!K389,Location!$I$2:$I$109,0))</f>
        <v>UK9002091</v>
      </c>
      <c r="M390" s="28" t="s">
        <v>2119</v>
      </c>
      <c r="N390" s="28" t="s">
        <v>2119</v>
      </c>
      <c r="O390" s="28" t="s">
        <v>2119</v>
      </c>
      <c r="P390" s="28" t="s">
        <v>2119</v>
      </c>
      <c r="Q390" s="28" t="s">
        <v>2119</v>
      </c>
      <c r="R390" s="28"/>
      <c r="S390" s="28" t="s">
        <v>2131</v>
      </c>
      <c r="T390" s="28" t="s">
        <v>2119</v>
      </c>
      <c r="U390" s="28" t="s">
        <v>49</v>
      </c>
      <c r="V390" s="28" t="s">
        <v>2367</v>
      </c>
      <c r="W390" s="28" t="s">
        <v>2119</v>
      </c>
      <c r="X390" s="28"/>
      <c r="Y390" s="28"/>
      <c r="Z390" s="28"/>
    </row>
    <row r="391" spans="1:26" ht="31" x14ac:dyDescent="0.35">
      <c r="A391" s="25">
        <v>390</v>
      </c>
      <c r="B391" s="27"/>
      <c r="C391" s="27"/>
      <c r="D391" s="42" t="s">
        <v>596</v>
      </c>
      <c r="E391" s="43" t="s">
        <v>597</v>
      </c>
      <c r="F391" s="30">
        <v>2003</v>
      </c>
      <c r="G391" s="21" t="s">
        <v>266</v>
      </c>
      <c r="H391" s="28" t="s">
        <v>2365</v>
      </c>
      <c r="I391" s="28" t="s">
        <v>2119</v>
      </c>
      <c r="J391" s="21" t="s">
        <v>2119</v>
      </c>
      <c r="K391" s="28" t="s">
        <v>2119</v>
      </c>
      <c r="L391" s="21" t="str">
        <f>INDEX(Location!$J$2:$J$109,MATCH(Catalogue!K390,Location!$I$2:$I$109,0))</f>
        <v>n/a</v>
      </c>
      <c r="M391" s="28" t="s">
        <v>2119</v>
      </c>
      <c r="N391" s="28" t="s">
        <v>2119</v>
      </c>
      <c r="O391" s="28" t="s">
        <v>2119</v>
      </c>
      <c r="P391" s="28" t="s">
        <v>2119</v>
      </c>
      <c r="Q391" s="28" t="s">
        <v>2119</v>
      </c>
      <c r="R391" s="28"/>
      <c r="S391" s="28" t="s">
        <v>25</v>
      </c>
      <c r="T391" s="28" t="s">
        <v>3187</v>
      </c>
      <c r="U391" s="28" t="s">
        <v>1183</v>
      </c>
      <c r="V391" s="28" t="s">
        <v>2119</v>
      </c>
      <c r="W391" s="28" t="s">
        <v>1859</v>
      </c>
      <c r="X391" s="28"/>
      <c r="Y391" s="28"/>
      <c r="Z391" s="28"/>
    </row>
    <row r="392" spans="1:26" ht="46.5" x14ac:dyDescent="0.35">
      <c r="A392" s="25">
        <v>391</v>
      </c>
      <c r="B392" s="27"/>
      <c r="C392" s="27"/>
      <c r="D392" s="42" t="s">
        <v>2368</v>
      </c>
      <c r="E392" s="43" t="s">
        <v>598</v>
      </c>
      <c r="F392" s="30">
        <v>2003</v>
      </c>
      <c r="G392" s="21" t="s">
        <v>266</v>
      </c>
      <c r="H392" s="28" t="s">
        <v>2365</v>
      </c>
      <c r="I392" s="28" t="s">
        <v>2119</v>
      </c>
      <c r="J392" s="21" t="s">
        <v>2119</v>
      </c>
      <c r="K392" s="28" t="s">
        <v>2119</v>
      </c>
      <c r="L392" s="21" t="str">
        <f>INDEX(Location!$J$2:$J$109,MATCH(Catalogue!K391,Location!$I$2:$I$109,0))</f>
        <v>n/a</v>
      </c>
      <c r="M392" s="28" t="s">
        <v>2119</v>
      </c>
      <c r="N392" s="28" t="s">
        <v>2119</v>
      </c>
      <c r="O392" s="28" t="s">
        <v>2119</v>
      </c>
      <c r="P392" s="28" t="s">
        <v>2119</v>
      </c>
      <c r="Q392" s="28" t="s">
        <v>2119</v>
      </c>
      <c r="R392" s="28"/>
      <c r="S392" s="28" t="s">
        <v>25</v>
      </c>
      <c r="T392" s="28" t="s">
        <v>3189</v>
      </c>
      <c r="U392" s="28" t="s">
        <v>2154</v>
      </c>
      <c r="V392" s="28" t="s">
        <v>2119</v>
      </c>
      <c r="W392" s="28" t="s">
        <v>2153</v>
      </c>
      <c r="X392" s="28"/>
      <c r="Y392" s="28"/>
      <c r="Z392" s="28"/>
    </row>
    <row r="393" spans="1:26" ht="155" x14ac:dyDescent="0.35">
      <c r="A393" s="25">
        <v>392</v>
      </c>
      <c r="B393" s="27"/>
      <c r="C393" s="27"/>
      <c r="D393" s="42" t="s">
        <v>599</v>
      </c>
      <c r="E393" s="43" t="s">
        <v>600</v>
      </c>
      <c r="F393" s="30">
        <v>2003</v>
      </c>
      <c r="G393" s="21" t="s">
        <v>266</v>
      </c>
      <c r="H393" s="28" t="s">
        <v>2119</v>
      </c>
      <c r="I393" s="28" t="s">
        <v>2119</v>
      </c>
      <c r="J393" s="21" t="s">
        <v>2119</v>
      </c>
      <c r="K393" s="28" t="s">
        <v>991</v>
      </c>
      <c r="L393" s="21" t="str">
        <f>INDEX(Location!$J$2:$J$109,MATCH(Catalogue!K392,Location!$I$2:$I$109,0))</f>
        <v>n/a</v>
      </c>
      <c r="M393" s="28" t="s">
        <v>2119</v>
      </c>
      <c r="N393" s="28" t="s">
        <v>2119</v>
      </c>
      <c r="O393" s="28" t="s">
        <v>2119</v>
      </c>
      <c r="P393" s="28" t="s">
        <v>2119</v>
      </c>
      <c r="Q393" s="28" t="s">
        <v>2119</v>
      </c>
      <c r="R393" s="28"/>
      <c r="S393" s="28" t="s">
        <v>1175</v>
      </c>
      <c r="T393" s="28" t="s">
        <v>2119</v>
      </c>
      <c r="U393" s="28" t="s">
        <v>49</v>
      </c>
      <c r="V393" s="28" t="s">
        <v>2265</v>
      </c>
      <c r="W393" s="28" t="s">
        <v>2119</v>
      </c>
      <c r="X393" s="28"/>
      <c r="Y393" s="28"/>
      <c r="Z393" s="28"/>
    </row>
    <row r="394" spans="1:26" ht="108.5" x14ac:dyDescent="0.35">
      <c r="A394" s="25">
        <v>393</v>
      </c>
      <c r="B394" s="27"/>
      <c r="C394" s="27"/>
      <c r="D394" s="42" t="s">
        <v>601</v>
      </c>
      <c r="E394" s="43" t="s">
        <v>602</v>
      </c>
      <c r="F394" s="30">
        <v>2003</v>
      </c>
      <c r="G394" s="21" t="s">
        <v>266</v>
      </c>
      <c r="H394" s="28" t="s">
        <v>2119</v>
      </c>
      <c r="I394" s="28" t="s">
        <v>820</v>
      </c>
      <c r="J394" s="85" t="s">
        <v>821</v>
      </c>
      <c r="K394" s="28" t="s">
        <v>2119</v>
      </c>
      <c r="L394" s="21" t="str">
        <f>INDEX(Location!$J$2:$J$109,MATCH(Catalogue!K393,Location!$I$2:$I$109,0))</f>
        <v>UK9001431</v>
      </c>
      <c r="M394" s="28" t="s">
        <v>2119</v>
      </c>
      <c r="N394" s="28" t="s">
        <v>2119</v>
      </c>
      <c r="O394" s="28" t="s">
        <v>2119</v>
      </c>
      <c r="P394" s="28" t="s">
        <v>2119</v>
      </c>
      <c r="Q394" s="28" t="s">
        <v>2119</v>
      </c>
      <c r="R394" s="28"/>
      <c r="S394" s="28" t="s">
        <v>1175</v>
      </c>
      <c r="T394" s="28" t="s">
        <v>2119</v>
      </c>
      <c r="U394" s="28" t="s">
        <v>49</v>
      </c>
      <c r="V394" s="28" t="s">
        <v>2264</v>
      </c>
      <c r="W394" s="28" t="s">
        <v>2119</v>
      </c>
      <c r="X394" s="28"/>
      <c r="Y394" s="28"/>
      <c r="Z394" s="28"/>
    </row>
    <row r="395" spans="1:26" ht="186" x14ac:dyDescent="0.35">
      <c r="A395" s="25">
        <v>394</v>
      </c>
      <c r="B395" s="27"/>
      <c r="C395" s="27"/>
      <c r="D395" s="42" t="s">
        <v>603</v>
      </c>
      <c r="E395" s="43" t="s">
        <v>604</v>
      </c>
      <c r="F395" s="30">
        <v>2003</v>
      </c>
      <c r="G395" s="21" t="s">
        <v>266</v>
      </c>
      <c r="H395" s="28" t="s">
        <v>2119</v>
      </c>
      <c r="I395" s="28" t="s">
        <v>2119</v>
      </c>
      <c r="J395" s="21" t="s">
        <v>2119</v>
      </c>
      <c r="K395" s="28" t="s">
        <v>2119</v>
      </c>
      <c r="L395" s="21" t="str">
        <f>INDEX(Location!$J$2:$J$109,MATCH(Catalogue!K394,Location!$I$2:$I$109,0))</f>
        <v>n/a</v>
      </c>
      <c r="M395" s="28" t="s">
        <v>2119</v>
      </c>
      <c r="N395" s="28" t="s">
        <v>2266</v>
      </c>
      <c r="O395" s="28" t="s">
        <v>2119</v>
      </c>
      <c r="P395" s="28" t="s">
        <v>2266</v>
      </c>
      <c r="Q395" s="28" t="s">
        <v>2119</v>
      </c>
      <c r="R395" s="28"/>
      <c r="S395" s="28" t="s">
        <v>1175</v>
      </c>
      <c r="T395" s="28" t="s">
        <v>2119</v>
      </c>
      <c r="U395" s="28" t="s">
        <v>49</v>
      </c>
      <c r="V395" s="28" t="s">
        <v>2274</v>
      </c>
      <c r="W395" s="28" t="s">
        <v>2119</v>
      </c>
      <c r="X395" s="28"/>
      <c r="Y395" s="28"/>
      <c r="Z395" s="28"/>
    </row>
    <row r="396" spans="1:26" ht="31" x14ac:dyDescent="0.35">
      <c r="A396" s="25">
        <v>395</v>
      </c>
      <c r="B396" s="27"/>
      <c r="C396" s="27"/>
      <c r="D396" s="42" t="s">
        <v>605</v>
      </c>
      <c r="E396" s="43" t="s">
        <v>524</v>
      </c>
      <c r="F396" s="30">
        <v>2003</v>
      </c>
      <c r="G396" s="21" t="s">
        <v>266</v>
      </c>
      <c r="H396" s="28" t="s">
        <v>2344</v>
      </c>
      <c r="I396" s="28" t="s">
        <v>2119</v>
      </c>
      <c r="J396" s="21" t="s">
        <v>2119</v>
      </c>
      <c r="K396" s="28" t="s">
        <v>2119</v>
      </c>
      <c r="L396" s="21" t="str">
        <f>INDEX(Location!$J$2:$J$109,MATCH(Catalogue!K395,Location!$I$2:$I$109,0))</f>
        <v>n/a</v>
      </c>
      <c r="M396" s="28" t="s">
        <v>2119</v>
      </c>
      <c r="N396" s="28" t="s">
        <v>2119</v>
      </c>
      <c r="O396" s="28" t="s">
        <v>2119</v>
      </c>
      <c r="P396" s="28" t="s">
        <v>2119</v>
      </c>
      <c r="Q396" s="28" t="s">
        <v>2119</v>
      </c>
      <c r="R396" s="28"/>
      <c r="S396" s="28" t="s">
        <v>2345</v>
      </c>
      <c r="T396" s="28" t="s">
        <v>2119</v>
      </c>
      <c r="U396" s="28" t="s">
        <v>1180</v>
      </c>
      <c r="V396" s="28" t="s">
        <v>2119</v>
      </c>
      <c r="W396" s="28" t="s">
        <v>2119</v>
      </c>
      <c r="X396" s="28"/>
      <c r="Y396" s="28"/>
      <c r="Z396" s="28"/>
    </row>
    <row r="397" spans="1:26" ht="46.5" x14ac:dyDescent="0.35">
      <c r="A397" s="25">
        <v>396</v>
      </c>
      <c r="B397" s="27"/>
      <c r="C397" s="27"/>
      <c r="D397" s="42" t="s">
        <v>606</v>
      </c>
      <c r="E397" s="43" t="s">
        <v>607</v>
      </c>
      <c r="F397" s="30">
        <v>2005</v>
      </c>
      <c r="G397" s="21" t="s">
        <v>266</v>
      </c>
      <c r="H397" s="28" t="s">
        <v>2119</v>
      </c>
      <c r="I397" s="28" t="s">
        <v>2119</v>
      </c>
      <c r="J397" s="21" t="s">
        <v>2119</v>
      </c>
      <c r="K397" s="28" t="s">
        <v>2119</v>
      </c>
      <c r="L397" s="21" t="str">
        <f>INDEX(Location!$J$2:$J$109,MATCH(Catalogue!K396,Location!$I$2:$I$109,0))</f>
        <v>n/a</v>
      </c>
      <c r="M397" s="28" t="s">
        <v>2119</v>
      </c>
      <c r="N397" s="28" t="s">
        <v>2119</v>
      </c>
      <c r="O397" s="28" t="s">
        <v>2119</v>
      </c>
      <c r="P397" s="28" t="s">
        <v>2119</v>
      </c>
      <c r="Q397" s="28" t="s">
        <v>2119</v>
      </c>
      <c r="R397" s="28"/>
      <c r="S397" s="28" t="s">
        <v>1174</v>
      </c>
      <c r="T397" s="28" t="s">
        <v>2119</v>
      </c>
      <c r="U397" s="28" t="s">
        <v>49</v>
      </c>
      <c r="V397" s="28" t="s">
        <v>2119</v>
      </c>
      <c r="W397" s="28" t="s">
        <v>2119</v>
      </c>
      <c r="X397" s="28"/>
      <c r="Y397" s="28"/>
      <c r="Z397" s="28"/>
    </row>
    <row r="398" spans="1:26" ht="170.5" x14ac:dyDescent="0.35">
      <c r="A398" s="25">
        <v>397</v>
      </c>
      <c r="B398" s="27"/>
      <c r="C398" s="27"/>
      <c r="D398" s="42" t="s">
        <v>608</v>
      </c>
      <c r="E398" s="43" t="s">
        <v>609</v>
      </c>
      <c r="F398" s="30">
        <v>2004</v>
      </c>
      <c r="G398" s="21" t="s">
        <v>266</v>
      </c>
      <c r="H398" s="28" t="s">
        <v>2371</v>
      </c>
      <c r="I398" s="28" t="s">
        <v>2119</v>
      </c>
      <c r="J398" s="21" t="s">
        <v>2119</v>
      </c>
      <c r="K398" s="28" t="s">
        <v>2119</v>
      </c>
      <c r="L398" s="21" t="str">
        <f>INDEX(Location!$J$2:$J$109,MATCH(Catalogue!K397,Location!$I$2:$I$109,0))</f>
        <v>n/a</v>
      </c>
      <c r="M398" s="28" t="s">
        <v>2119</v>
      </c>
      <c r="N398" s="28" t="s">
        <v>2119</v>
      </c>
      <c r="O398" s="28" t="s">
        <v>2119</v>
      </c>
      <c r="P398" s="28" t="s">
        <v>2119</v>
      </c>
      <c r="Q398" s="28" t="s">
        <v>2119</v>
      </c>
      <c r="R398" s="28"/>
      <c r="S398" s="28" t="s">
        <v>1175</v>
      </c>
      <c r="T398" s="28" t="s">
        <v>2119</v>
      </c>
      <c r="U398" s="28" t="s">
        <v>49</v>
      </c>
      <c r="V398" s="28" t="s">
        <v>2367</v>
      </c>
      <c r="W398" s="28" t="s">
        <v>2119</v>
      </c>
      <c r="X398" s="28"/>
      <c r="Y398" s="28"/>
      <c r="Z398" s="28"/>
    </row>
    <row r="399" spans="1:26" ht="31" x14ac:dyDescent="0.35">
      <c r="A399" s="25">
        <v>398</v>
      </c>
      <c r="B399" s="27"/>
      <c r="C399" s="27"/>
      <c r="D399" s="42" t="s">
        <v>610</v>
      </c>
      <c r="E399" s="43" t="s">
        <v>611</v>
      </c>
      <c r="F399" s="30">
        <v>2004</v>
      </c>
      <c r="G399" s="21" t="s">
        <v>266</v>
      </c>
      <c r="H399" s="28" t="s">
        <v>2369</v>
      </c>
      <c r="I399" s="21" t="s">
        <v>2119</v>
      </c>
      <c r="J399" s="21" t="s">
        <v>2119</v>
      </c>
      <c r="K399" s="21" t="s">
        <v>2119</v>
      </c>
      <c r="L399" s="21" t="str">
        <f>INDEX(Location!$J$2:$J$109,MATCH(Catalogue!K398,Location!$I$2:$I$109,0))</f>
        <v>n/a</v>
      </c>
      <c r="M399" s="28"/>
      <c r="N399" s="28"/>
      <c r="O399" s="28"/>
      <c r="P399" s="28"/>
      <c r="Q399" s="28"/>
      <c r="R399" s="28"/>
      <c r="S399" s="28"/>
      <c r="T399" s="28"/>
      <c r="U399" s="28"/>
      <c r="V399" s="28"/>
      <c r="W399" s="28"/>
      <c r="X399" s="28"/>
      <c r="Y399" s="28"/>
      <c r="Z399" s="28"/>
    </row>
    <row r="400" spans="1:26" ht="31" x14ac:dyDescent="0.35">
      <c r="A400" s="25">
        <v>399</v>
      </c>
      <c r="B400" s="27"/>
      <c r="C400" s="27"/>
      <c r="D400" s="42" t="s">
        <v>612</v>
      </c>
      <c r="E400" s="43" t="s">
        <v>613</v>
      </c>
      <c r="F400" s="30">
        <v>2004</v>
      </c>
      <c r="G400" s="21" t="s">
        <v>266</v>
      </c>
      <c r="H400" s="28" t="s">
        <v>2370</v>
      </c>
      <c r="I400" s="21" t="s">
        <v>2119</v>
      </c>
      <c r="J400" s="21" t="s">
        <v>2119</v>
      </c>
      <c r="K400" s="21" t="s">
        <v>2119</v>
      </c>
      <c r="L400" s="21" t="s">
        <v>2119</v>
      </c>
      <c r="M400" s="28"/>
      <c r="N400" s="28"/>
      <c r="O400" s="28"/>
      <c r="P400" s="28"/>
      <c r="Q400" s="28"/>
      <c r="R400" s="28"/>
      <c r="S400" s="28"/>
      <c r="T400" s="28"/>
      <c r="U400" s="28"/>
      <c r="V400" s="28"/>
      <c r="W400" s="28"/>
      <c r="X400" s="28"/>
      <c r="Y400" s="28"/>
      <c r="Z400" s="28"/>
    </row>
    <row r="401" spans="1:26" ht="46.5" x14ac:dyDescent="0.35">
      <c r="A401" s="25">
        <v>400</v>
      </c>
      <c r="B401" s="27"/>
      <c r="C401" s="27"/>
      <c r="D401" s="42" t="s">
        <v>614</v>
      </c>
      <c r="E401" s="43" t="s">
        <v>613</v>
      </c>
      <c r="F401" s="30">
        <v>2004</v>
      </c>
      <c r="G401" s="21" t="s">
        <v>266</v>
      </c>
      <c r="H401" s="28" t="s">
        <v>2382</v>
      </c>
      <c r="I401" s="28" t="s">
        <v>2119</v>
      </c>
      <c r="J401" s="21" t="s">
        <v>2119</v>
      </c>
      <c r="K401" s="28" t="s">
        <v>2119</v>
      </c>
      <c r="L401" s="21" t="s">
        <v>2119</v>
      </c>
      <c r="M401" s="28" t="s">
        <v>2119</v>
      </c>
      <c r="N401" s="28" t="s">
        <v>2119</v>
      </c>
      <c r="O401" s="28" t="s">
        <v>2119</v>
      </c>
      <c r="P401" s="28" t="s">
        <v>2119</v>
      </c>
      <c r="Q401" s="28" t="s">
        <v>2119</v>
      </c>
      <c r="R401" s="28"/>
      <c r="S401" s="28" t="s">
        <v>2383</v>
      </c>
      <c r="T401" s="28" t="s">
        <v>2119</v>
      </c>
      <c r="U401" s="28" t="s">
        <v>2119</v>
      </c>
      <c r="V401" s="28" t="s">
        <v>2119</v>
      </c>
      <c r="W401" s="28" t="s">
        <v>2119</v>
      </c>
      <c r="X401" s="28"/>
      <c r="Y401" s="28"/>
      <c r="Z401" s="28"/>
    </row>
    <row r="402" spans="1:26" ht="46.5" x14ac:dyDescent="0.35">
      <c r="A402" s="25">
        <v>401</v>
      </c>
      <c r="B402" s="27"/>
      <c r="C402" s="27"/>
      <c r="D402" s="42" t="s">
        <v>615</v>
      </c>
      <c r="E402" s="43" t="s">
        <v>616</v>
      </c>
      <c r="F402" s="30">
        <v>2004</v>
      </c>
      <c r="G402" s="21" t="s">
        <v>266</v>
      </c>
      <c r="H402" s="28" t="s">
        <v>2382</v>
      </c>
      <c r="I402" s="28" t="s">
        <v>2119</v>
      </c>
      <c r="J402" s="21" t="s">
        <v>2119</v>
      </c>
      <c r="K402" s="28" t="s">
        <v>2119</v>
      </c>
      <c r="L402" s="21" t="str">
        <f>INDEX(Location!$J$2:$J$109,MATCH(Catalogue!K401,Location!$I$2:$I$109,0))</f>
        <v>n/a</v>
      </c>
      <c r="M402" s="28" t="s">
        <v>2119</v>
      </c>
      <c r="N402" s="28" t="s">
        <v>2119</v>
      </c>
      <c r="O402" s="28" t="s">
        <v>2119</v>
      </c>
      <c r="P402" s="28" t="s">
        <v>2119</v>
      </c>
      <c r="Q402" s="28" t="s">
        <v>2119</v>
      </c>
      <c r="R402" s="28"/>
      <c r="S402" s="28" t="s">
        <v>2384</v>
      </c>
      <c r="T402" s="28" t="s">
        <v>2119</v>
      </c>
      <c r="U402" s="28" t="s">
        <v>2119</v>
      </c>
      <c r="V402" s="28" t="s">
        <v>2119</v>
      </c>
      <c r="W402" s="28" t="s">
        <v>2119</v>
      </c>
      <c r="X402" s="28"/>
      <c r="Y402" s="28"/>
      <c r="Z402" s="28"/>
    </row>
    <row r="403" spans="1:26" ht="46.5" x14ac:dyDescent="0.35">
      <c r="A403" s="25">
        <v>402</v>
      </c>
      <c r="B403" s="27"/>
      <c r="C403" s="27"/>
      <c r="D403" s="42" t="s">
        <v>617</v>
      </c>
      <c r="E403" s="43" t="s">
        <v>618</v>
      </c>
      <c r="F403" s="30">
        <v>2004</v>
      </c>
      <c r="G403" s="21" t="s">
        <v>266</v>
      </c>
      <c r="H403" s="28" t="s">
        <v>2382</v>
      </c>
      <c r="I403" s="28" t="s">
        <v>2119</v>
      </c>
      <c r="J403" s="21" t="s">
        <v>2119</v>
      </c>
      <c r="K403" s="28" t="s">
        <v>2119</v>
      </c>
      <c r="L403" s="21" t="str">
        <f>INDEX(Location!$J$2:$J$109,MATCH(Catalogue!K402,Location!$I$2:$I$109,0))</f>
        <v>n/a</v>
      </c>
      <c r="M403" s="28" t="s">
        <v>2119</v>
      </c>
      <c r="N403" s="28" t="s">
        <v>2119</v>
      </c>
      <c r="O403" s="28" t="s">
        <v>2119</v>
      </c>
      <c r="P403" s="28" t="s">
        <v>2119</v>
      </c>
      <c r="Q403" s="28" t="s">
        <v>2119</v>
      </c>
      <c r="R403" s="28"/>
      <c r="S403" s="28" t="s">
        <v>2385</v>
      </c>
      <c r="T403" s="28" t="s">
        <v>2119</v>
      </c>
      <c r="U403" s="28" t="s">
        <v>2119</v>
      </c>
      <c r="V403" s="28" t="s">
        <v>2119</v>
      </c>
      <c r="W403" s="28" t="s">
        <v>2119</v>
      </c>
      <c r="X403" s="28"/>
      <c r="Y403" s="28"/>
      <c r="Z403" s="28"/>
    </row>
    <row r="404" spans="1:26" ht="170.5" x14ac:dyDescent="0.35">
      <c r="A404" s="25">
        <v>403</v>
      </c>
      <c r="B404" s="27"/>
      <c r="C404" s="27"/>
      <c r="D404" s="42" t="s">
        <v>619</v>
      </c>
      <c r="E404" s="43" t="s">
        <v>620</v>
      </c>
      <c r="F404" s="30">
        <v>2004</v>
      </c>
      <c r="G404" s="21" t="s">
        <v>266</v>
      </c>
      <c r="H404" s="28" t="s">
        <v>2378</v>
      </c>
      <c r="I404" s="28" t="s">
        <v>2119</v>
      </c>
      <c r="J404" s="21" t="s">
        <v>2119</v>
      </c>
      <c r="K404" s="28" t="s">
        <v>2119</v>
      </c>
      <c r="L404" s="21" t="str">
        <f>INDEX(Location!$J$2:$J$109,MATCH(Catalogue!K403,Location!$I$2:$I$109,0))</f>
        <v>n/a</v>
      </c>
      <c r="M404" s="28" t="s">
        <v>2119</v>
      </c>
      <c r="N404" s="28" t="s">
        <v>2119</v>
      </c>
      <c r="O404" s="28" t="s">
        <v>2119</v>
      </c>
      <c r="P404" s="28" t="s">
        <v>2119</v>
      </c>
      <c r="Q404" s="28" t="s">
        <v>2119</v>
      </c>
      <c r="R404" s="28"/>
      <c r="S404" s="28" t="s">
        <v>1175</v>
      </c>
      <c r="T404" s="28" t="s">
        <v>2119</v>
      </c>
      <c r="U404" s="28" t="s">
        <v>49</v>
      </c>
      <c r="V404" s="28" t="s">
        <v>2367</v>
      </c>
      <c r="W404" s="28" t="s">
        <v>2119</v>
      </c>
      <c r="X404" s="28"/>
      <c r="Y404" s="28"/>
      <c r="Z404" s="28"/>
    </row>
    <row r="405" spans="1:26" ht="46.5" x14ac:dyDescent="0.35">
      <c r="A405" s="25">
        <v>404</v>
      </c>
      <c r="B405" s="27"/>
      <c r="C405" s="27"/>
      <c r="D405" s="42" t="s">
        <v>3183</v>
      </c>
      <c r="E405" s="43" t="s">
        <v>621</v>
      </c>
      <c r="F405" s="30">
        <v>2005</v>
      </c>
      <c r="G405" s="21" t="s">
        <v>266</v>
      </c>
      <c r="H405" s="28" t="s">
        <v>2375</v>
      </c>
      <c r="I405" s="21" t="s">
        <v>2119</v>
      </c>
      <c r="J405" s="21" t="s">
        <v>2119</v>
      </c>
      <c r="K405" s="21" t="s">
        <v>2119</v>
      </c>
      <c r="L405" s="21" t="str">
        <f>INDEX(Location!$J$2:$J$109,MATCH(Catalogue!K404,Location!$I$2:$I$109,0))</f>
        <v>n/a</v>
      </c>
      <c r="M405" s="28"/>
      <c r="N405" s="28"/>
      <c r="O405" s="28"/>
      <c r="P405" s="28"/>
      <c r="Q405" s="28"/>
      <c r="R405" s="28"/>
      <c r="S405" s="28"/>
      <c r="T405" s="28"/>
      <c r="U405" s="28"/>
      <c r="V405" s="28"/>
      <c r="W405" s="28"/>
      <c r="X405" s="28"/>
      <c r="Y405" s="28"/>
      <c r="Z405" s="28"/>
    </row>
    <row r="406" spans="1:26" ht="325.5" x14ac:dyDescent="0.35">
      <c r="A406" s="25">
        <v>405</v>
      </c>
      <c r="B406" s="27"/>
      <c r="C406" s="27"/>
      <c r="D406" s="42" t="s">
        <v>622</v>
      </c>
      <c r="E406" s="43" t="s">
        <v>623</v>
      </c>
      <c r="F406" s="30">
        <v>2004</v>
      </c>
      <c r="G406" s="21" t="s">
        <v>266</v>
      </c>
      <c r="H406" s="28" t="s">
        <v>2372</v>
      </c>
      <c r="I406" s="28" t="s">
        <v>2119</v>
      </c>
      <c r="J406" s="21" t="s">
        <v>2119</v>
      </c>
      <c r="K406" s="28" t="s">
        <v>2119</v>
      </c>
      <c r="L406" s="21" t="s">
        <v>2119</v>
      </c>
      <c r="M406" s="28" t="s">
        <v>2119</v>
      </c>
      <c r="N406" s="28" t="s">
        <v>2119</v>
      </c>
      <c r="O406" s="28" t="s">
        <v>2119</v>
      </c>
      <c r="P406" s="28" t="s">
        <v>2119</v>
      </c>
      <c r="Q406" s="28" t="s">
        <v>2119</v>
      </c>
      <c r="R406" s="28"/>
      <c r="S406" s="28" t="s">
        <v>2190</v>
      </c>
      <c r="T406" s="28" t="s">
        <v>2119</v>
      </c>
      <c r="U406" s="28" t="s">
        <v>1179</v>
      </c>
      <c r="V406" s="28" t="s">
        <v>2341</v>
      </c>
      <c r="W406" s="28" t="s">
        <v>2119</v>
      </c>
      <c r="X406" s="28"/>
      <c r="Y406" s="28"/>
      <c r="Z406" s="28"/>
    </row>
    <row r="407" spans="1:26" ht="46.5" x14ac:dyDescent="0.35">
      <c r="A407" s="25">
        <v>406</v>
      </c>
      <c r="B407" s="27"/>
      <c r="C407" s="27"/>
      <c r="D407" s="42" t="s">
        <v>624</v>
      </c>
      <c r="E407" s="43" t="s">
        <v>625</v>
      </c>
      <c r="F407" s="30">
        <v>2004</v>
      </c>
      <c r="G407" s="21" t="s">
        <v>266</v>
      </c>
      <c r="H407" s="28" t="s">
        <v>2373</v>
      </c>
      <c r="I407" s="21" t="s">
        <v>2119</v>
      </c>
      <c r="J407" s="21" t="s">
        <v>2119</v>
      </c>
      <c r="K407" s="21" t="s">
        <v>2119</v>
      </c>
      <c r="L407" s="21" t="str">
        <f>INDEX(Location!$J$2:$J$109,MATCH(Catalogue!K406,Location!$I$2:$I$109,0))</f>
        <v>n/a</v>
      </c>
      <c r="M407" s="28"/>
      <c r="N407" s="28"/>
      <c r="O407" s="28"/>
      <c r="P407" s="28"/>
      <c r="Q407" s="28"/>
      <c r="R407" s="28"/>
      <c r="S407" s="28"/>
      <c r="T407" s="28"/>
      <c r="U407" s="28"/>
      <c r="V407" s="28"/>
      <c r="W407" s="28"/>
      <c r="X407" s="28"/>
      <c r="Y407" s="28"/>
      <c r="Z407" s="28"/>
    </row>
    <row r="408" spans="1:26" ht="155" x14ac:dyDescent="0.35">
      <c r="A408" s="25">
        <v>407</v>
      </c>
      <c r="B408" s="27"/>
      <c r="C408" s="27"/>
      <c r="D408" s="42" t="s">
        <v>626</v>
      </c>
      <c r="E408" s="43" t="s">
        <v>627</v>
      </c>
      <c r="F408" s="30">
        <v>2004</v>
      </c>
      <c r="G408" s="21" t="s">
        <v>266</v>
      </c>
      <c r="H408" s="28" t="s">
        <v>2374</v>
      </c>
      <c r="I408" s="28" t="s">
        <v>2119</v>
      </c>
      <c r="J408" s="21" t="s">
        <v>2119</v>
      </c>
      <c r="K408" s="28" t="s">
        <v>991</v>
      </c>
      <c r="L408" s="87" t="s">
        <v>992</v>
      </c>
      <c r="M408" s="28" t="s">
        <v>2119</v>
      </c>
      <c r="N408" s="28" t="s">
        <v>2119</v>
      </c>
      <c r="O408" s="28" t="s">
        <v>2119</v>
      </c>
      <c r="P408" s="28" t="s">
        <v>2119</v>
      </c>
      <c r="Q408" s="28" t="s">
        <v>2119</v>
      </c>
      <c r="R408" s="28"/>
      <c r="S408" s="28" t="s">
        <v>1175</v>
      </c>
      <c r="T408" s="28" t="s">
        <v>2119</v>
      </c>
      <c r="U408" s="28" t="s">
        <v>49</v>
      </c>
      <c r="V408" s="28" t="s">
        <v>2265</v>
      </c>
      <c r="W408" s="28" t="s">
        <v>2119</v>
      </c>
      <c r="X408" s="28"/>
      <c r="Y408" s="28"/>
      <c r="Z408" s="28"/>
    </row>
    <row r="409" spans="1:26" ht="108.5" x14ac:dyDescent="0.35">
      <c r="A409" s="25">
        <v>408</v>
      </c>
      <c r="B409" s="27"/>
      <c r="C409" s="27"/>
      <c r="D409" s="42" t="s">
        <v>628</v>
      </c>
      <c r="E409" s="43" t="s">
        <v>629</v>
      </c>
      <c r="F409" s="30">
        <v>2004</v>
      </c>
      <c r="G409" s="21" t="s">
        <v>266</v>
      </c>
      <c r="H409" s="28" t="s">
        <v>2119</v>
      </c>
      <c r="I409" s="28" t="s">
        <v>820</v>
      </c>
      <c r="J409" s="85" t="s">
        <v>821</v>
      </c>
      <c r="K409" s="28" t="s">
        <v>2119</v>
      </c>
      <c r="L409" s="21" t="str">
        <f>INDEX(Location!$J$2:$J$109,MATCH(Catalogue!K408,Location!$I$2:$I$109,0))</f>
        <v>UK9001431</v>
      </c>
      <c r="M409" s="28" t="s">
        <v>2119</v>
      </c>
      <c r="N409" s="28" t="s">
        <v>2119</v>
      </c>
      <c r="O409" s="28" t="s">
        <v>2119</v>
      </c>
      <c r="P409" s="28" t="s">
        <v>2119</v>
      </c>
      <c r="Q409" s="28" t="s">
        <v>2119</v>
      </c>
      <c r="R409" s="28"/>
      <c r="S409" s="28" t="s">
        <v>1175</v>
      </c>
      <c r="T409" s="28" t="s">
        <v>2119</v>
      </c>
      <c r="U409" s="28" t="s">
        <v>49</v>
      </c>
      <c r="V409" s="28" t="s">
        <v>2264</v>
      </c>
      <c r="W409" s="28" t="s">
        <v>2119</v>
      </c>
      <c r="X409" s="28"/>
      <c r="Y409" s="28"/>
      <c r="Z409" s="28"/>
    </row>
    <row r="410" spans="1:26" ht="93" x14ac:dyDescent="0.35">
      <c r="A410" s="25">
        <v>409</v>
      </c>
      <c r="B410" s="27"/>
      <c r="C410" s="27"/>
      <c r="D410" s="42" t="s">
        <v>630</v>
      </c>
      <c r="E410" s="43" t="s">
        <v>631</v>
      </c>
      <c r="F410" s="30">
        <v>2001</v>
      </c>
      <c r="G410" s="21" t="s">
        <v>266</v>
      </c>
      <c r="H410" s="28" t="s">
        <v>2119</v>
      </c>
      <c r="I410" s="28" t="s">
        <v>2387</v>
      </c>
      <c r="J410" s="28" t="s">
        <v>2386</v>
      </c>
      <c r="K410" s="28" t="s">
        <v>2119</v>
      </c>
      <c r="L410" s="21" t="str">
        <f>INDEX(Location!$J$2:$J$109,MATCH(Catalogue!K409,Location!$I$2:$I$109,0))</f>
        <v>n/a</v>
      </c>
      <c r="M410" s="28" t="s">
        <v>2119</v>
      </c>
      <c r="N410" s="28" t="s">
        <v>2119</v>
      </c>
      <c r="O410" s="28" t="s">
        <v>2119</v>
      </c>
      <c r="P410" s="28" t="s">
        <v>2119</v>
      </c>
      <c r="Q410" s="28" t="s">
        <v>2119</v>
      </c>
      <c r="R410" s="28"/>
      <c r="S410" s="28" t="s">
        <v>2388</v>
      </c>
      <c r="T410" s="28" t="s">
        <v>2653</v>
      </c>
      <c r="U410" s="28" t="s">
        <v>2154</v>
      </c>
      <c r="V410" s="28" t="s">
        <v>2119</v>
      </c>
      <c r="W410" s="28" t="s">
        <v>2119</v>
      </c>
      <c r="X410" s="28"/>
      <c r="Y410" s="28"/>
      <c r="Z410" s="28"/>
    </row>
    <row r="411" spans="1:26" ht="186" x14ac:dyDescent="0.35">
      <c r="A411" s="25">
        <v>410</v>
      </c>
      <c r="B411" s="27"/>
      <c r="C411" s="27"/>
      <c r="D411" s="42" t="s">
        <v>632</v>
      </c>
      <c r="E411" s="43" t="s">
        <v>633</v>
      </c>
      <c r="F411" s="30">
        <v>2006</v>
      </c>
      <c r="G411" s="21" t="s">
        <v>266</v>
      </c>
      <c r="H411" s="28" t="s">
        <v>2377</v>
      </c>
      <c r="I411" s="28" t="s">
        <v>2119</v>
      </c>
      <c r="J411" s="21" t="s">
        <v>2119</v>
      </c>
      <c r="K411" s="28" t="s">
        <v>2119</v>
      </c>
      <c r="L411" s="21" t="str">
        <f>INDEX(Location!$J$2:$J$109,MATCH(Catalogue!K410,Location!$I$2:$I$109,0))</f>
        <v>n/a</v>
      </c>
      <c r="M411" s="28" t="s">
        <v>2119</v>
      </c>
      <c r="N411" s="28" t="s">
        <v>2119</v>
      </c>
      <c r="O411" s="28" t="s">
        <v>2119</v>
      </c>
      <c r="P411" s="28" t="s">
        <v>2119</v>
      </c>
      <c r="Q411" s="28" t="s">
        <v>2119</v>
      </c>
      <c r="R411" s="28"/>
      <c r="S411" s="28" t="s">
        <v>1175</v>
      </c>
      <c r="T411" s="28" t="s">
        <v>2119</v>
      </c>
      <c r="U411" s="28" t="s">
        <v>2288</v>
      </c>
      <c r="V411" s="28" t="s">
        <v>2376</v>
      </c>
      <c r="W411" s="28" t="s">
        <v>2119</v>
      </c>
      <c r="X411" s="28"/>
      <c r="Y411" s="28"/>
      <c r="Z411" s="28"/>
    </row>
    <row r="412" spans="1:26" ht="77.5" x14ac:dyDescent="0.35">
      <c r="A412" s="25">
        <v>411</v>
      </c>
      <c r="B412" s="27"/>
      <c r="C412" s="27"/>
      <c r="D412" s="42" t="s">
        <v>634</v>
      </c>
      <c r="E412" s="43" t="s">
        <v>635</v>
      </c>
      <c r="F412" s="30">
        <v>2005</v>
      </c>
      <c r="G412" s="21" t="s">
        <v>266</v>
      </c>
      <c r="H412" s="28" t="s">
        <v>2119</v>
      </c>
      <c r="I412" s="28" t="s">
        <v>2119</v>
      </c>
      <c r="J412" s="21" t="s">
        <v>2119</v>
      </c>
      <c r="K412" s="28" t="s">
        <v>1073</v>
      </c>
      <c r="L412" s="21" t="str">
        <f>INDEX(Location!$J$2:$J$109,MATCH(Catalogue!K411,Location!$I$2:$I$109,0))</f>
        <v>n/a</v>
      </c>
      <c r="M412" s="28" t="s">
        <v>2119</v>
      </c>
      <c r="N412" s="28" t="s">
        <v>2119</v>
      </c>
      <c r="O412" s="28" t="s">
        <v>2119</v>
      </c>
      <c r="P412" s="28" t="s">
        <v>2119</v>
      </c>
      <c r="Q412" s="28" t="s">
        <v>2119</v>
      </c>
      <c r="R412" s="28"/>
      <c r="S412" s="28" t="s">
        <v>51</v>
      </c>
      <c r="T412" s="28" t="s">
        <v>2119</v>
      </c>
      <c r="U412" s="28" t="s">
        <v>49</v>
      </c>
      <c r="V412" s="28" t="s">
        <v>2389</v>
      </c>
      <c r="W412" s="28" t="s">
        <v>2119</v>
      </c>
      <c r="X412" s="28"/>
      <c r="Y412" s="28"/>
      <c r="Z412" s="28"/>
    </row>
    <row r="413" spans="1:26" ht="108.5" x14ac:dyDescent="0.35">
      <c r="A413" s="25">
        <v>412</v>
      </c>
      <c r="B413" s="27"/>
      <c r="C413" s="27"/>
      <c r="D413" s="42" t="s">
        <v>636</v>
      </c>
      <c r="E413" s="43" t="s">
        <v>637</v>
      </c>
      <c r="F413" s="30">
        <v>2005</v>
      </c>
      <c r="G413" s="21" t="s">
        <v>266</v>
      </c>
      <c r="H413" s="28" t="s">
        <v>2119</v>
      </c>
      <c r="I413" s="28" t="s">
        <v>2119</v>
      </c>
      <c r="J413" s="21" t="s">
        <v>2119</v>
      </c>
      <c r="K413" s="28" t="s">
        <v>1109</v>
      </c>
      <c r="L413" s="21" t="str">
        <f>INDEX(Location!$J$2:$J$109,MATCH(Catalogue!K412,Location!$I$2:$I$109,0))</f>
        <v>UK9020294</v>
      </c>
      <c r="M413" s="28" t="s">
        <v>2119</v>
      </c>
      <c r="N413" s="28" t="s">
        <v>2119</v>
      </c>
      <c r="O413" s="28" t="s">
        <v>2119</v>
      </c>
      <c r="P413" s="28" t="s">
        <v>2119</v>
      </c>
      <c r="Q413" s="28" t="s">
        <v>2119</v>
      </c>
      <c r="R413" s="28"/>
      <c r="S413" s="28" t="s">
        <v>51</v>
      </c>
      <c r="T413" s="28" t="s">
        <v>2119</v>
      </c>
      <c r="U413" s="28" t="s">
        <v>49</v>
      </c>
      <c r="V413" s="28" t="s">
        <v>2390</v>
      </c>
      <c r="W413" s="28" t="s">
        <v>2119</v>
      </c>
      <c r="X413" s="28"/>
      <c r="Y413" s="28"/>
      <c r="Z413" s="28"/>
    </row>
    <row r="414" spans="1:26" ht="108.5" x14ac:dyDescent="0.35">
      <c r="A414" s="25">
        <v>413</v>
      </c>
      <c r="B414" s="27"/>
      <c r="C414" s="27"/>
      <c r="D414" s="42" t="s">
        <v>638</v>
      </c>
      <c r="E414" s="43" t="s">
        <v>639</v>
      </c>
      <c r="F414" s="30">
        <v>2005</v>
      </c>
      <c r="G414" s="21" t="s">
        <v>266</v>
      </c>
      <c r="H414" s="28" t="s">
        <v>2119</v>
      </c>
      <c r="I414" s="28" t="s">
        <v>820</v>
      </c>
      <c r="J414" s="85" t="s">
        <v>821</v>
      </c>
      <c r="K414" s="28" t="s">
        <v>2119</v>
      </c>
      <c r="L414" s="21" t="str">
        <f>INDEX(Location!$J$2:$J$109,MATCH(Catalogue!K413,Location!$I$2:$I$109,0))</f>
        <v>UK9020309</v>
      </c>
      <c r="M414" s="28" t="s">
        <v>2119</v>
      </c>
      <c r="N414" s="28" t="s">
        <v>2119</v>
      </c>
      <c r="O414" s="28" t="s">
        <v>2119</v>
      </c>
      <c r="P414" s="28" t="s">
        <v>2119</v>
      </c>
      <c r="Q414" s="28" t="s">
        <v>2119</v>
      </c>
      <c r="R414" s="28"/>
      <c r="S414" s="28" t="s">
        <v>1175</v>
      </c>
      <c r="T414" s="28" t="s">
        <v>2119</v>
      </c>
      <c r="U414" s="28" t="s">
        <v>49</v>
      </c>
      <c r="V414" s="28" t="s">
        <v>2264</v>
      </c>
      <c r="W414" s="28" t="s">
        <v>2119</v>
      </c>
      <c r="X414" s="28"/>
      <c r="Y414" s="28"/>
      <c r="Z414" s="28"/>
    </row>
    <row r="415" spans="1:26" ht="155" x14ac:dyDescent="0.35">
      <c r="A415" s="25">
        <v>414</v>
      </c>
      <c r="B415" s="27"/>
      <c r="C415" s="27"/>
      <c r="D415" s="42" t="s">
        <v>640</v>
      </c>
      <c r="E415" s="44" t="s">
        <v>489</v>
      </c>
      <c r="F415" s="30">
        <v>2005</v>
      </c>
      <c r="G415" s="21" t="s">
        <v>266</v>
      </c>
      <c r="H415" s="28" t="s">
        <v>2119</v>
      </c>
      <c r="I415" s="28" t="s">
        <v>2119</v>
      </c>
      <c r="J415" s="21" t="s">
        <v>2119</v>
      </c>
      <c r="K415" s="28" t="s">
        <v>991</v>
      </c>
      <c r="L415" s="21" t="str">
        <f>INDEX(Location!$J$2:$J$109,MATCH(Catalogue!K414,Location!$I$2:$I$109,0))</f>
        <v>n/a</v>
      </c>
      <c r="M415" s="28" t="s">
        <v>2119</v>
      </c>
      <c r="N415" s="28" t="s">
        <v>2119</v>
      </c>
      <c r="O415" s="28" t="s">
        <v>2119</v>
      </c>
      <c r="P415" s="28" t="s">
        <v>2119</v>
      </c>
      <c r="Q415" s="28" t="s">
        <v>2119</v>
      </c>
      <c r="R415" s="28"/>
      <c r="S415" s="28" t="s">
        <v>1175</v>
      </c>
      <c r="T415" s="28" t="s">
        <v>2119</v>
      </c>
      <c r="U415" s="28" t="s">
        <v>49</v>
      </c>
      <c r="V415" s="28" t="s">
        <v>2265</v>
      </c>
      <c r="W415" s="28" t="s">
        <v>2119</v>
      </c>
      <c r="X415" s="28"/>
      <c r="Y415" s="28"/>
      <c r="Z415" s="28"/>
    </row>
    <row r="416" spans="1:26" ht="31" x14ac:dyDescent="0.35">
      <c r="A416" s="25">
        <v>415</v>
      </c>
      <c r="B416" s="27"/>
      <c r="C416" s="27"/>
      <c r="D416" s="42" t="s">
        <v>641</v>
      </c>
      <c r="E416" s="43"/>
      <c r="F416" s="30">
        <v>2005</v>
      </c>
      <c r="G416" s="21" t="s">
        <v>266</v>
      </c>
      <c r="H416" s="28" t="s">
        <v>2344</v>
      </c>
      <c r="I416" s="28" t="s">
        <v>2119</v>
      </c>
      <c r="J416" s="21" t="s">
        <v>2119</v>
      </c>
      <c r="K416" s="28" t="s">
        <v>2119</v>
      </c>
      <c r="L416" s="21" t="str">
        <f>INDEX(Location!$J$2:$J$109,MATCH(Catalogue!K415,Location!$I$2:$I$109,0))</f>
        <v>UK9001431</v>
      </c>
      <c r="M416" s="28" t="s">
        <v>2119</v>
      </c>
      <c r="N416" s="28" t="s">
        <v>2119</v>
      </c>
      <c r="O416" s="28" t="s">
        <v>2119</v>
      </c>
      <c r="P416" s="28" t="s">
        <v>2119</v>
      </c>
      <c r="Q416" s="28" t="s">
        <v>2119</v>
      </c>
      <c r="R416" s="28"/>
      <c r="S416" s="28" t="s">
        <v>2345</v>
      </c>
      <c r="T416" s="28" t="s">
        <v>2119</v>
      </c>
      <c r="U416" s="28" t="s">
        <v>1180</v>
      </c>
      <c r="V416" s="28" t="s">
        <v>2119</v>
      </c>
      <c r="W416" s="28" t="s">
        <v>2119</v>
      </c>
      <c r="X416" s="28"/>
      <c r="Y416" s="28"/>
      <c r="Z416" s="28"/>
    </row>
    <row r="417" spans="1:86" ht="62" x14ac:dyDescent="0.35">
      <c r="A417" s="25">
        <v>416</v>
      </c>
      <c r="B417" s="27"/>
      <c r="C417" s="27"/>
      <c r="D417" s="55" t="s">
        <v>642</v>
      </c>
      <c r="E417" s="43" t="s">
        <v>643</v>
      </c>
      <c r="F417" s="56">
        <v>2006</v>
      </c>
      <c r="G417" s="21" t="s">
        <v>266</v>
      </c>
      <c r="H417" s="57"/>
      <c r="I417" s="21" t="s">
        <v>2119</v>
      </c>
      <c r="J417" s="21" t="s">
        <v>2119</v>
      </c>
      <c r="K417" s="21" t="s">
        <v>2119</v>
      </c>
      <c r="L417" s="21" t="str">
        <f>INDEX(Location!$J$2:$J$109,MATCH(Catalogue!K416,Location!$I$2:$I$109,0))</f>
        <v>n/a</v>
      </c>
      <c r="M417" s="57"/>
      <c r="N417" s="57"/>
      <c r="O417" s="57"/>
      <c r="P417" s="57"/>
      <c r="Q417" s="57"/>
      <c r="R417" s="57"/>
      <c r="S417" s="57"/>
      <c r="T417" s="57"/>
      <c r="U417" s="57"/>
      <c r="V417" s="57"/>
      <c r="W417" s="57"/>
      <c r="X417" s="28"/>
      <c r="Y417" s="28"/>
      <c r="Z417" s="28"/>
      <c r="AA417" s="79"/>
      <c r="AB417" s="79"/>
      <c r="AC417" s="79"/>
      <c r="AD417" s="79"/>
      <c r="AE417" s="79"/>
      <c r="AF417" s="79"/>
      <c r="AG417" s="79"/>
      <c r="AH417" s="79"/>
      <c r="AI417" s="79"/>
      <c r="AJ417" s="79"/>
      <c r="AK417" s="79"/>
      <c r="AL417" s="79"/>
      <c r="AM417" s="79"/>
      <c r="AN417" s="79"/>
      <c r="AO417" s="79"/>
      <c r="AP417" s="79"/>
      <c r="AQ417" s="79"/>
      <c r="AR417" s="79"/>
      <c r="AS417" s="79"/>
      <c r="AT417" s="79"/>
      <c r="AU417" s="79"/>
      <c r="AV417" s="79"/>
      <c r="AW417" s="79"/>
      <c r="AX417" s="79"/>
      <c r="AY417" s="79"/>
      <c r="AZ417" s="79"/>
      <c r="BA417" s="79"/>
      <c r="BB417" s="79"/>
      <c r="BC417" s="79"/>
      <c r="BD417" s="79"/>
      <c r="BE417" s="79"/>
      <c r="BF417" s="79"/>
      <c r="BG417" s="79"/>
      <c r="BH417" s="79"/>
      <c r="BI417" s="79"/>
      <c r="BJ417" s="79"/>
      <c r="BK417" s="79"/>
      <c r="BL417" s="79"/>
      <c r="BM417" s="79"/>
      <c r="BN417" s="79"/>
      <c r="BO417" s="79"/>
      <c r="BP417" s="79"/>
      <c r="BQ417" s="79"/>
      <c r="BR417" s="79"/>
      <c r="BS417" s="79"/>
      <c r="BT417" s="79"/>
      <c r="BU417" s="79"/>
      <c r="BV417" s="79"/>
      <c r="BW417" s="79"/>
      <c r="BX417" s="79"/>
      <c r="BY417" s="79"/>
      <c r="BZ417" s="79"/>
      <c r="CA417" s="79"/>
      <c r="CB417" s="79"/>
      <c r="CC417" s="79"/>
      <c r="CD417" s="79"/>
      <c r="CE417" s="79"/>
      <c r="CF417" s="79"/>
      <c r="CG417" s="79"/>
      <c r="CH417" s="79"/>
    </row>
    <row r="418" spans="1:86" ht="46.5" x14ac:dyDescent="0.35">
      <c r="A418" s="25">
        <v>417</v>
      </c>
      <c r="B418" s="27"/>
      <c r="C418" s="27"/>
      <c r="D418" s="42" t="s">
        <v>644</v>
      </c>
      <c r="E418" s="43" t="s">
        <v>645</v>
      </c>
      <c r="F418" s="30">
        <v>2006</v>
      </c>
      <c r="G418" s="21" t="s">
        <v>266</v>
      </c>
      <c r="H418" s="28" t="s">
        <v>2119</v>
      </c>
      <c r="I418" s="28" t="s">
        <v>2119</v>
      </c>
      <c r="J418" s="21" t="s">
        <v>2119</v>
      </c>
      <c r="K418" s="28" t="s">
        <v>1073</v>
      </c>
      <c r="L418" s="87" t="s">
        <v>1074</v>
      </c>
      <c r="M418" s="28" t="s">
        <v>2119</v>
      </c>
      <c r="N418" s="28" t="s">
        <v>2119</v>
      </c>
      <c r="O418" s="28" t="s">
        <v>2119</v>
      </c>
      <c r="P418" s="28" t="s">
        <v>2119</v>
      </c>
      <c r="Q418" s="28" t="s">
        <v>2119</v>
      </c>
      <c r="R418" s="28"/>
      <c r="S418" s="28" t="s">
        <v>25</v>
      </c>
      <c r="T418" s="28" t="s">
        <v>2119</v>
      </c>
      <c r="U418" s="28" t="s">
        <v>49</v>
      </c>
      <c r="V418" s="28" t="s">
        <v>2389</v>
      </c>
      <c r="W418" s="28" t="s">
        <v>2119</v>
      </c>
      <c r="X418" s="28"/>
      <c r="Y418" s="28"/>
      <c r="Z418" s="28"/>
    </row>
    <row r="419" spans="1:86" ht="170.5" x14ac:dyDescent="0.35">
      <c r="A419" s="25">
        <v>418</v>
      </c>
      <c r="B419" s="27"/>
      <c r="C419" s="27"/>
      <c r="D419" s="42" t="s">
        <v>646</v>
      </c>
      <c r="E419" s="43" t="s">
        <v>647</v>
      </c>
      <c r="F419" s="30">
        <v>2007</v>
      </c>
      <c r="G419" s="21" t="s">
        <v>266</v>
      </c>
      <c r="H419" s="28" t="s">
        <v>2379</v>
      </c>
      <c r="I419" s="28" t="s">
        <v>2119</v>
      </c>
      <c r="J419" s="21" t="s">
        <v>2119</v>
      </c>
      <c r="K419" s="28" t="s">
        <v>2119</v>
      </c>
      <c r="L419" s="21" t="str">
        <f>INDEX(Location!$J$2:$J$109,MATCH(Catalogue!K418,Location!$I$2:$I$109,0))</f>
        <v>UK9020294</v>
      </c>
      <c r="M419" s="28" t="s">
        <v>2119</v>
      </c>
      <c r="N419" s="28" t="s">
        <v>2119</v>
      </c>
      <c r="O419" s="28" t="s">
        <v>2119</v>
      </c>
      <c r="P419" s="28" t="s">
        <v>2119</v>
      </c>
      <c r="Q419" s="28" t="s">
        <v>2119</v>
      </c>
      <c r="R419" s="28"/>
      <c r="S419" s="28" t="s">
        <v>1175</v>
      </c>
      <c r="T419" s="28" t="s">
        <v>2119</v>
      </c>
      <c r="U419" s="28" t="s">
        <v>49</v>
      </c>
      <c r="V419" s="28" t="s">
        <v>2367</v>
      </c>
      <c r="W419" s="28" t="s">
        <v>2119</v>
      </c>
      <c r="X419" s="28"/>
      <c r="Y419" s="28"/>
      <c r="Z419" s="28"/>
    </row>
    <row r="420" spans="1:86" ht="31" x14ac:dyDescent="0.35">
      <c r="A420" s="25">
        <v>419</v>
      </c>
      <c r="B420" s="27"/>
      <c r="C420" s="27"/>
      <c r="D420" s="42" t="s">
        <v>648</v>
      </c>
      <c r="E420" s="43" t="s">
        <v>649</v>
      </c>
      <c r="F420" s="30">
        <v>2009</v>
      </c>
      <c r="G420" s="21" t="s">
        <v>266</v>
      </c>
      <c r="H420" s="28" t="s">
        <v>2119</v>
      </c>
      <c r="I420" s="28" t="s">
        <v>2119</v>
      </c>
      <c r="J420" s="21" t="s">
        <v>2119</v>
      </c>
      <c r="K420" s="28" t="s">
        <v>2391</v>
      </c>
      <c r="L420" s="21" t="str">
        <f>INDEX(Location!$J$2:$J$109,MATCH(Catalogue!K419,Location!$I$2:$I$109,0))</f>
        <v>n/a</v>
      </c>
      <c r="M420" s="28" t="s">
        <v>2119</v>
      </c>
      <c r="N420" s="28" t="s">
        <v>2119</v>
      </c>
      <c r="O420" s="28" t="s">
        <v>2119</v>
      </c>
      <c r="P420" s="28" t="s">
        <v>2119</v>
      </c>
      <c r="Q420" s="28" t="s">
        <v>2119</v>
      </c>
      <c r="R420" s="28"/>
      <c r="S420" s="28" t="s">
        <v>51</v>
      </c>
      <c r="T420" s="28" t="s">
        <v>2119</v>
      </c>
      <c r="U420" s="28" t="s">
        <v>49</v>
      </c>
      <c r="V420" s="28" t="s">
        <v>2392</v>
      </c>
      <c r="W420" s="28" t="s">
        <v>2119</v>
      </c>
      <c r="X420" s="28"/>
      <c r="Y420" s="28"/>
      <c r="Z420" s="28"/>
    </row>
    <row r="421" spans="1:86" ht="62" x14ac:dyDescent="0.35">
      <c r="A421" s="25">
        <v>420</v>
      </c>
      <c r="B421" s="27"/>
      <c r="C421" s="27"/>
      <c r="D421" s="42" t="s">
        <v>650</v>
      </c>
      <c r="E421" s="43" t="s">
        <v>651</v>
      </c>
      <c r="F421" s="30">
        <v>2008</v>
      </c>
      <c r="G421" s="21" t="s">
        <v>266</v>
      </c>
      <c r="H421" s="28" t="s">
        <v>2119</v>
      </c>
      <c r="I421" s="28" t="s">
        <v>2119</v>
      </c>
      <c r="J421" s="21" t="s">
        <v>2119</v>
      </c>
      <c r="K421" s="28" t="s">
        <v>2119</v>
      </c>
      <c r="L421" s="21" t="s">
        <v>2119</v>
      </c>
      <c r="M421" s="28" t="s">
        <v>2119</v>
      </c>
      <c r="N421" s="28" t="s">
        <v>2119</v>
      </c>
      <c r="O421" s="28" t="s">
        <v>2119</v>
      </c>
      <c r="P421" s="28" t="s">
        <v>2119</v>
      </c>
      <c r="Q421" s="28" t="s">
        <v>2119</v>
      </c>
      <c r="R421" s="28"/>
      <c r="S421" s="28" t="s">
        <v>2393</v>
      </c>
      <c r="T421" s="28" t="s">
        <v>1178</v>
      </c>
      <c r="U421" s="28" t="s">
        <v>2154</v>
      </c>
      <c r="V421" s="28" t="s">
        <v>2119</v>
      </c>
      <c r="W421" s="28" t="s">
        <v>2119</v>
      </c>
      <c r="X421" s="28"/>
      <c r="Y421" s="28"/>
      <c r="Z421" s="28"/>
    </row>
    <row r="422" spans="1:86" ht="46.5" x14ac:dyDescent="0.35">
      <c r="A422" s="25">
        <v>421</v>
      </c>
      <c r="B422" s="27"/>
      <c r="C422" s="27"/>
      <c r="D422" s="42" t="s">
        <v>652</v>
      </c>
      <c r="E422" s="43" t="s">
        <v>653</v>
      </c>
      <c r="F422" s="30">
        <v>2008</v>
      </c>
      <c r="G422" s="21" t="s">
        <v>266</v>
      </c>
      <c r="H422" s="28" t="s">
        <v>2119</v>
      </c>
      <c r="I422" s="28" t="s">
        <v>2119</v>
      </c>
      <c r="J422" s="21" t="s">
        <v>2119</v>
      </c>
      <c r="K422" s="28" t="s">
        <v>2119</v>
      </c>
      <c r="L422" s="21" t="str">
        <f>INDEX(Location!$J$2:$J$109,MATCH(Catalogue!K421,Location!$I$2:$I$109,0))</f>
        <v>n/a</v>
      </c>
      <c r="M422" s="28" t="s">
        <v>2119</v>
      </c>
      <c r="N422" s="28" t="s">
        <v>2119</v>
      </c>
      <c r="O422" s="28" t="s">
        <v>2119</v>
      </c>
      <c r="P422" s="28" t="s">
        <v>2119</v>
      </c>
      <c r="Q422" s="28" t="s">
        <v>2119</v>
      </c>
      <c r="R422" s="28"/>
      <c r="S422" s="28" t="s">
        <v>2394</v>
      </c>
      <c r="T422" s="28" t="s">
        <v>2119</v>
      </c>
      <c r="U422" s="28" t="s">
        <v>2154</v>
      </c>
      <c r="V422" s="28" t="s">
        <v>2119</v>
      </c>
      <c r="W422" s="28" t="s">
        <v>2153</v>
      </c>
      <c r="X422" s="28"/>
      <c r="Y422" s="28"/>
      <c r="Z422" s="28"/>
    </row>
    <row r="423" spans="1:86" ht="77.5" x14ac:dyDescent="0.35">
      <c r="A423" s="25">
        <v>422</v>
      </c>
      <c r="B423" s="27"/>
      <c r="C423" s="27"/>
      <c r="D423" s="42" t="s">
        <v>654</v>
      </c>
      <c r="E423" s="43" t="s">
        <v>655</v>
      </c>
      <c r="F423" s="30">
        <v>2007</v>
      </c>
      <c r="G423" s="21" t="s">
        <v>266</v>
      </c>
      <c r="H423" s="28" t="s">
        <v>2119</v>
      </c>
      <c r="I423" s="28" t="s">
        <v>2119</v>
      </c>
      <c r="J423" s="21" t="s">
        <v>2119</v>
      </c>
      <c r="K423" s="28" t="s">
        <v>804</v>
      </c>
      <c r="L423" s="21" t="str">
        <f>INDEX(Location!$J$2:$J$109,MATCH(Catalogue!K422,Location!$I$2:$I$109,0))</f>
        <v>n/a</v>
      </c>
      <c r="M423" s="28" t="s">
        <v>2119</v>
      </c>
      <c r="N423" s="28" t="s">
        <v>2119</v>
      </c>
      <c r="O423" s="28" t="s">
        <v>2119</v>
      </c>
      <c r="P423" s="28" t="s">
        <v>2119</v>
      </c>
      <c r="Q423" s="28" t="s">
        <v>2119</v>
      </c>
      <c r="R423" s="28"/>
      <c r="S423" s="28" t="s">
        <v>51</v>
      </c>
      <c r="T423" s="28" t="s">
        <v>2119</v>
      </c>
      <c r="U423" s="28" t="s">
        <v>49</v>
      </c>
      <c r="V423" s="28" t="s">
        <v>2395</v>
      </c>
      <c r="W423" s="28" t="s">
        <v>2119</v>
      </c>
      <c r="X423" s="28"/>
      <c r="Y423" s="28"/>
      <c r="Z423" s="28"/>
    </row>
    <row r="424" spans="1:86" ht="279" x14ac:dyDescent="0.35">
      <c r="A424" s="25">
        <v>423</v>
      </c>
      <c r="B424" s="27"/>
      <c r="C424" s="27"/>
      <c r="D424" s="42" t="s">
        <v>656</v>
      </c>
      <c r="E424" s="43" t="s">
        <v>657</v>
      </c>
      <c r="F424" s="30">
        <v>2008</v>
      </c>
      <c r="G424" s="21" t="s">
        <v>266</v>
      </c>
      <c r="H424" s="28" t="s">
        <v>2119</v>
      </c>
      <c r="I424" s="28" t="s">
        <v>2119</v>
      </c>
      <c r="J424" s="21" t="s">
        <v>2119</v>
      </c>
      <c r="K424" s="28" t="s">
        <v>1033</v>
      </c>
      <c r="L424" s="21" t="str">
        <f>INDEX(Location!$J$2:$J$109,MATCH(Catalogue!K423,Location!$I$2:$I$109,0))</f>
        <v>UK9004121</v>
      </c>
      <c r="M424" s="28" t="s">
        <v>2119</v>
      </c>
      <c r="N424" s="28" t="s">
        <v>2119</v>
      </c>
      <c r="O424" s="28" t="s">
        <v>2119</v>
      </c>
      <c r="P424" s="28" t="s">
        <v>2119</v>
      </c>
      <c r="Q424" s="28" t="s">
        <v>2119</v>
      </c>
      <c r="R424" s="28"/>
      <c r="S424" s="28" t="s">
        <v>51</v>
      </c>
      <c r="T424" s="28" t="s">
        <v>2119</v>
      </c>
      <c r="U424" s="28" t="s">
        <v>49</v>
      </c>
      <c r="V424" s="28" t="s">
        <v>2397</v>
      </c>
      <c r="W424" s="28" t="s">
        <v>2119</v>
      </c>
      <c r="X424" s="28"/>
      <c r="Y424" s="28"/>
      <c r="Z424" s="28"/>
    </row>
    <row r="425" spans="1:86" ht="62" x14ac:dyDescent="0.35">
      <c r="A425" s="25">
        <v>424</v>
      </c>
      <c r="B425" s="27"/>
      <c r="C425" s="27"/>
      <c r="D425" s="42" t="s">
        <v>3184</v>
      </c>
      <c r="E425" s="43" t="s">
        <v>658</v>
      </c>
      <c r="F425" s="30">
        <v>2008</v>
      </c>
      <c r="G425" s="21" t="s">
        <v>266</v>
      </c>
      <c r="H425" s="28" t="s">
        <v>2119</v>
      </c>
      <c r="I425" s="28" t="s">
        <v>2119</v>
      </c>
      <c r="J425" s="21" t="s">
        <v>2119</v>
      </c>
      <c r="K425" s="28" t="s">
        <v>2119</v>
      </c>
      <c r="L425" s="21" t="str">
        <f>INDEX(Location!$J$2:$J$109,MATCH(Catalogue!K424,Location!$I$2:$I$109,0))</f>
        <v>UK9004411</v>
      </c>
      <c r="M425" s="28" t="s">
        <v>2119</v>
      </c>
      <c r="N425" s="28" t="s">
        <v>2119</v>
      </c>
      <c r="O425" s="28" t="s">
        <v>2119</v>
      </c>
      <c r="P425" s="28" t="s">
        <v>2119</v>
      </c>
      <c r="Q425" s="28" t="s">
        <v>2119</v>
      </c>
      <c r="R425" s="28"/>
      <c r="S425" s="28" t="s">
        <v>2337</v>
      </c>
      <c r="T425" s="28" t="s">
        <v>2653</v>
      </c>
      <c r="U425" s="28" t="s">
        <v>1182</v>
      </c>
      <c r="V425" s="28"/>
      <c r="W425" s="28" t="s">
        <v>1878</v>
      </c>
      <c r="X425" s="28"/>
      <c r="Y425" s="28"/>
      <c r="Z425" s="28"/>
    </row>
    <row r="426" spans="1:86" ht="93" x14ac:dyDescent="0.35">
      <c r="A426" s="25">
        <v>425</v>
      </c>
      <c r="B426" s="27"/>
      <c r="C426" s="27"/>
      <c r="D426" s="42" t="s">
        <v>3185</v>
      </c>
      <c r="E426" s="43" t="s">
        <v>659</v>
      </c>
      <c r="F426" s="30">
        <v>2008</v>
      </c>
      <c r="G426" s="21" t="s">
        <v>266</v>
      </c>
      <c r="H426" s="28" t="s">
        <v>2119</v>
      </c>
      <c r="I426" s="28" t="s">
        <v>2119</v>
      </c>
      <c r="J426" s="21" t="s">
        <v>2119</v>
      </c>
      <c r="K426" s="28" t="s">
        <v>1124</v>
      </c>
      <c r="L426" s="21" t="str">
        <f>INDEX(Location!$J$2:$J$109,MATCH(Catalogue!K425,Location!$I$2:$I$109,0))</f>
        <v>n/a</v>
      </c>
      <c r="M426" s="28" t="s">
        <v>2119</v>
      </c>
      <c r="N426" s="28" t="s">
        <v>2269</v>
      </c>
      <c r="O426" s="28" t="s">
        <v>2119</v>
      </c>
      <c r="P426" s="28" t="s">
        <v>2266</v>
      </c>
      <c r="Q426" s="28" t="s">
        <v>2119</v>
      </c>
      <c r="R426" s="28"/>
      <c r="S426" s="28" t="s">
        <v>51</v>
      </c>
      <c r="T426" s="28" t="s">
        <v>2119</v>
      </c>
      <c r="U426" s="28" t="s">
        <v>49</v>
      </c>
      <c r="V426" s="28" t="s">
        <v>1671</v>
      </c>
      <c r="W426" s="28" t="s">
        <v>2119</v>
      </c>
      <c r="X426" s="28"/>
      <c r="Y426" s="28"/>
      <c r="Z426" s="28"/>
    </row>
    <row r="427" spans="1:86" ht="170.5" x14ac:dyDescent="0.35">
      <c r="A427" s="25">
        <v>426</v>
      </c>
      <c r="B427" s="27"/>
      <c r="C427" s="27"/>
      <c r="D427" s="42" t="s">
        <v>660</v>
      </c>
      <c r="E427" s="43" t="s">
        <v>661</v>
      </c>
      <c r="F427" s="30">
        <v>2009</v>
      </c>
      <c r="G427" s="21" t="s">
        <v>266</v>
      </c>
      <c r="H427" s="28" t="s">
        <v>2119</v>
      </c>
      <c r="I427" s="28" t="s">
        <v>2119</v>
      </c>
      <c r="J427" s="21" t="s">
        <v>2119</v>
      </c>
      <c r="K427" s="28" t="s">
        <v>1058</v>
      </c>
      <c r="L427" s="21" t="str">
        <f>INDEX(Location!$J$2:$J$109,MATCH(Catalogue!K426,Location!$I$2:$I$109,0))</f>
        <v>UK9001341</v>
      </c>
      <c r="M427" s="28" t="s">
        <v>2119</v>
      </c>
      <c r="N427" s="28" t="s">
        <v>2119</v>
      </c>
      <c r="O427" s="28" t="s">
        <v>2119</v>
      </c>
      <c r="P427" s="28" t="s">
        <v>2119</v>
      </c>
      <c r="Q427" s="28" t="s">
        <v>2119</v>
      </c>
      <c r="R427" s="28"/>
      <c r="S427" s="28" t="s">
        <v>51</v>
      </c>
      <c r="T427" s="28" t="s">
        <v>2119</v>
      </c>
      <c r="U427" s="28" t="s">
        <v>49</v>
      </c>
      <c r="V427" s="28" t="s">
        <v>2398</v>
      </c>
      <c r="W427" s="28" t="s">
        <v>2119</v>
      </c>
      <c r="X427" s="28"/>
      <c r="Y427" s="28"/>
      <c r="Z427" s="28"/>
    </row>
    <row r="428" spans="1:86" ht="46.5" x14ac:dyDescent="0.35">
      <c r="A428" s="25">
        <v>427</v>
      </c>
      <c r="B428" s="27"/>
      <c r="C428" s="27"/>
      <c r="D428" s="55" t="s">
        <v>662</v>
      </c>
      <c r="E428" s="43" t="s">
        <v>663</v>
      </c>
      <c r="F428" s="56">
        <v>2007</v>
      </c>
      <c r="G428" s="21" t="s">
        <v>266</v>
      </c>
      <c r="H428" s="57"/>
      <c r="I428" s="21" t="s">
        <v>2119</v>
      </c>
      <c r="J428" s="21" t="s">
        <v>2119</v>
      </c>
      <c r="K428" s="21" t="s">
        <v>2119</v>
      </c>
      <c r="L428" s="21" t="s">
        <v>2119</v>
      </c>
      <c r="M428" s="57"/>
      <c r="N428" s="57"/>
      <c r="O428" s="57"/>
      <c r="P428" s="57"/>
      <c r="Q428" s="57"/>
      <c r="R428" s="57"/>
      <c r="S428" s="57"/>
      <c r="T428" s="57"/>
      <c r="U428" s="57"/>
      <c r="V428" s="57"/>
      <c r="W428" s="57"/>
      <c r="X428" s="28"/>
      <c r="Y428" s="28"/>
      <c r="Z428" s="28"/>
      <c r="AA428" s="79"/>
      <c r="AB428" s="79"/>
      <c r="AC428" s="79"/>
      <c r="AD428" s="79"/>
      <c r="AE428" s="79"/>
      <c r="AF428" s="79"/>
      <c r="AG428" s="79"/>
      <c r="AH428" s="79"/>
      <c r="AI428" s="79"/>
      <c r="AJ428" s="79"/>
      <c r="AK428" s="79"/>
      <c r="AL428" s="79"/>
      <c r="AM428" s="79"/>
      <c r="AN428" s="79"/>
      <c r="AO428" s="79"/>
      <c r="AP428" s="79"/>
      <c r="AQ428" s="79"/>
      <c r="AR428" s="79"/>
      <c r="AS428" s="79"/>
      <c r="AT428" s="79"/>
      <c r="AU428" s="79"/>
      <c r="AV428" s="79"/>
      <c r="AW428" s="79"/>
      <c r="AX428" s="79"/>
      <c r="AY428" s="79"/>
      <c r="AZ428" s="79"/>
      <c r="BA428" s="79"/>
      <c r="BB428" s="79"/>
      <c r="BC428" s="79"/>
      <c r="BD428" s="79"/>
      <c r="BE428" s="79"/>
      <c r="BF428" s="79"/>
      <c r="BG428" s="79"/>
      <c r="BH428" s="79"/>
      <c r="BI428" s="79"/>
      <c r="BJ428" s="79"/>
      <c r="BK428" s="79"/>
      <c r="BL428" s="79"/>
      <c r="BM428" s="79"/>
      <c r="BN428" s="79"/>
      <c r="BO428" s="79"/>
      <c r="BP428" s="79"/>
      <c r="BQ428" s="79"/>
      <c r="BR428" s="79"/>
      <c r="BS428" s="79"/>
      <c r="BT428" s="79"/>
      <c r="BU428" s="79"/>
      <c r="BV428" s="79"/>
      <c r="BW428" s="79"/>
      <c r="BX428" s="79"/>
      <c r="BY428" s="79"/>
      <c r="BZ428" s="79"/>
      <c r="CA428" s="79"/>
      <c r="CB428" s="79"/>
      <c r="CC428" s="79"/>
      <c r="CD428" s="79"/>
      <c r="CE428" s="79"/>
      <c r="CF428" s="79"/>
      <c r="CG428" s="79"/>
      <c r="CH428" s="79"/>
    </row>
    <row r="429" spans="1:86" ht="62" x14ac:dyDescent="0.35">
      <c r="A429" s="25">
        <v>428</v>
      </c>
      <c r="B429" s="27"/>
      <c r="C429" s="27"/>
      <c r="D429" s="42" t="s">
        <v>664</v>
      </c>
      <c r="E429" s="43" t="s">
        <v>665</v>
      </c>
      <c r="F429" s="30">
        <v>2008</v>
      </c>
      <c r="G429" s="21" t="s">
        <v>266</v>
      </c>
      <c r="H429" s="28" t="s">
        <v>2399</v>
      </c>
      <c r="I429" s="28" t="s">
        <v>2119</v>
      </c>
      <c r="J429" s="21" t="s">
        <v>2119</v>
      </c>
      <c r="K429" s="28" t="s">
        <v>2119</v>
      </c>
      <c r="L429" s="21" t="s">
        <v>2119</v>
      </c>
      <c r="M429" s="28" t="s">
        <v>2119</v>
      </c>
      <c r="N429" s="28" t="s">
        <v>2119</v>
      </c>
      <c r="O429" s="28" t="s">
        <v>2119</v>
      </c>
      <c r="P429" s="28" t="s">
        <v>2119</v>
      </c>
      <c r="Q429" s="28" t="s">
        <v>2119</v>
      </c>
      <c r="R429" s="28"/>
      <c r="S429" s="28" t="s">
        <v>2206</v>
      </c>
      <c r="T429" s="28" t="s">
        <v>2653</v>
      </c>
      <c r="U429" s="28" t="s">
        <v>1183</v>
      </c>
      <c r="V429" s="28" t="s">
        <v>2119</v>
      </c>
      <c r="W429" s="28" t="s">
        <v>1894</v>
      </c>
      <c r="X429" s="28"/>
      <c r="Y429" s="28"/>
      <c r="Z429" s="28"/>
    </row>
    <row r="430" spans="1:86" ht="62" x14ac:dyDescent="0.35">
      <c r="A430" s="25">
        <v>429</v>
      </c>
      <c r="B430" s="27"/>
      <c r="C430" s="27"/>
      <c r="D430" s="42" t="s">
        <v>666</v>
      </c>
      <c r="E430" s="43" t="s">
        <v>667</v>
      </c>
      <c r="F430" s="30">
        <v>2008</v>
      </c>
      <c r="G430" s="21" t="s">
        <v>266</v>
      </c>
      <c r="H430" s="28" t="s">
        <v>2400</v>
      </c>
      <c r="I430" s="28" t="s">
        <v>2119</v>
      </c>
      <c r="J430" s="21" t="s">
        <v>2119</v>
      </c>
      <c r="K430" s="28" t="s">
        <v>2119</v>
      </c>
      <c r="L430" s="21" t="str">
        <f>INDEX(Location!$J$2:$J$109,MATCH(Catalogue!K429,Location!$I$2:$I$109,0))</f>
        <v>n/a</v>
      </c>
      <c r="M430" s="28" t="s">
        <v>2119</v>
      </c>
      <c r="N430" s="28" t="s">
        <v>2119</v>
      </c>
      <c r="O430" s="28" t="s">
        <v>2119</v>
      </c>
      <c r="P430" s="28" t="s">
        <v>2119</v>
      </c>
      <c r="Q430" s="28" t="s">
        <v>2119</v>
      </c>
      <c r="R430" s="28"/>
      <c r="S430" s="28" t="s">
        <v>2206</v>
      </c>
      <c r="T430" s="28" t="s">
        <v>2653</v>
      </c>
      <c r="U430" s="28" t="s">
        <v>2154</v>
      </c>
      <c r="V430" s="28" t="s">
        <v>2119</v>
      </c>
      <c r="W430" s="28" t="s">
        <v>33</v>
      </c>
      <c r="X430" s="28"/>
      <c r="Y430" s="28"/>
      <c r="Z430" s="28"/>
    </row>
    <row r="431" spans="1:86" ht="62" x14ac:dyDescent="0.35">
      <c r="A431" s="25">
        <v>430</v>
      </c>
      <c r="B431" s="27"/>
      <c r="C431" s="27"/>
      <c r="D431" s="42" t="s">
        <v>668</v>
      </c>
      <c r="E431" s="43" t="s">
        <v>669</v>
      </c>
      <c r="F431" s="30">
        <v>2008</v>
      </c>
      <c r="G431" s="21" t="s">
        <v>266</v>
      </c>
      <c r="H431" s="28" t="s">
        <v>2401</v>
      </c>
      <c r="I431" s="28" t="s">
        <v>2119</v>
      </c>
      <c r="J431" s="21" t="s">
        <v>2119</v>
      </c>
      <c r="K431" s="28" t="s">
        <v>2119</v>
      </c>
      <c r="L431" s="21" t="str">
        <f>INDEX(Location!$J$2:$J$109,MATCH(Catalogue!K430,Location!$I$2:$I$109,0))</f>
        <v>n/a</v>
      </c>
      <c r="M431" s="28" t="s">
        <v>2119</v>
      </c>
      <c r="N431" s="28" t="s">
        <v>2119</v>
      </c>
      <c r="O431" s="28" t="s">
        <v>2119</v>
      </c>
      <c r="P431" s="28" t="s">
        <v>2119</v>
      </c>
      <c r="Q431" s="28" t="s">
        <v>2119</v>
      </c>
      <c r="R431" s="28"/>
      <c r="S431" s="28" t="s">
        <v>2206</v>
      </c>
      <c r="T431" s="28" t="s">
        <v>2653</v>
      </c>
      <c r="U431" s="28" t="s">
        <v>2154</v>
      </c>
      <c r="V431" s="28" t="s">
        <v>2119</v>
      </c>
      <c r="W431" s="28" t="s">
        <v>33</v>
      </c>
      <c r="X431" s="28"/>
      <c r="Y431" s="28"/>
      <c r="Z431" s="28"/>
    </row>
    <row r="432" spans="1:86" ht="46.5" x14ac:dyDescent="0.35">
      <c r="A432" s="25">
        <v>431</v>
      </c>
      <c r="B432" s="27"/>
      <c r="C432" s="27"/>
      <c r="D432" s="55" t="s">
        <v>670</v>
      </c>
      <c r="E432" s="43" t="s">
        <v>671</v>
      </c>
      <c r="F432" s="56">
        <v>2007</v>
      </c>
      <c r="G432" s="21" t="s">
        <v>266</v>
      </c>
      <c r="H432" s="57"/>
      <c r="I432" s="21" t="s">
        <v>2119</v>
      </c>
      <c r="J432" s="21" t="s">
        <v>2119</v>
      </c>
      <c r="K432" s="21" t="s">
        <v>2119</v>
      </c>
      <c r="L432" s="21" t="str">
        <f>INDEX(Location!$J$2:$J$109,MATCH(Catalogue!K431,Location!$I$2:$I$109,0))</f>
        <v>n/a</v>
      </c>
      <c r="M432" s="57"/>
      <c r="N432" s="57"/>
      <c r="O432" s="57"/>
      <c r="P432" s="57"/>
      <c r="Q432" s="57"/>
      <c r="R432" s="57"/>
      <c r="S432" s="57"/>
      <c r="T432" s="57"/>
      <c r="U432" s="57"/>
      <c r="V432" s="57"/>
      <c r="W432" s="57"/>
      <c r="X432" s="28"/>
      <c r="Y432" s="28"/>
      <c r="Z432" s="28"/>
      <c r="AA432" s="79"/>
      <c r="AB432" s="79"/>
      <c r="AC432" s="79"/>
      <c r="AD432" s="79"/>
      <c r="AE432" s="79"/>
      <c r="AF432" s="79"/>
      <c r="AG432" s="79"/>
      <c r="AH432" s="79"/>
      <c r="AI432" s="79"/>
      <c r="AJ432" s="79"/>
      <c r="AK432" s="79"/>
      <c r="AL432" s="79"/>
      <c r="AM432" s="79"/>
      <c r="AN432" s="79"/>
      <c r="AO432" s="79"/>
      <c r="AP432" s="79"/>
      <c r="AQ432" s="79"/>
      <c r="AR432" s="79"/>
      <c r="AS432" s="79"/>
      <c r="AT432" s="79"/>
      <c r="AU432" s="79"/>
      <c r="AV432" s="79"/>
      <c r="AW432" s="79"/>
      <c r="AX432" s="79"/>
      <c r="AY432" s="79"/>
      <c r="AZ432" s="79"/>
      <c r="BA432" s="79"/>
      <c r="BB432" s="79"/>
      <c r="BC432" s="79"/>
      <c r="BD432" s="79"/>
      <c r="BE432" s="79"/>
      <c r="BF432" s="79"/>
      <c r="BG432" s="79"/>
      <c r="BH432" s="79"/>
      <c r="BI432" s="79"/>
      <c r="BJ432" s="79"/>
      <c r="BK432" s="79"/>
      <c r="BL432" s="79"/>
      <c r="BM432" s="79"/>
      <c r="BN432" s="79"/>
      <c r="BO432" s="79"/>
      <c r="BP432" s="79"/>
      <c r="BQ432" s="79"/>
      <c r="BR432" s="79"/>
      <c r="BS432" s="79"/>
      <c r="BT432" s="79"/>
      <c r="BU432" s="79"/>
      <c r="BV432" s="79"/>
      <c r="BW432" s="79"/>
      <c r="BX432" s="79"/>
      <c r="BY432" s="79"/>
      <c r="BZ432" s="79"/>
      <c r="CA432" s="79"/>
      <c r="CB432" s="79"/>
      <c r="CC432" s="79"/>
      <c r="CD432" s="79"/>
      <c r="CE432" s="79"/>
      <c r="CF432" s="79"/>
      <c r="CG432" s="79"/>
      <c r="CH432" s="79"/>
    </row>
    <row r="433" spans="1:26" ht="170.5" x14ac:dyDescent="0.35">
      <c r="A433" s="25">
        <v>432</v>
      </c>
      <c r="B433" s="27"/>
      <c r="C433" s="27"/>
      <c r="D433" s="42" t="s">
        <v>672</v>
      </c>
      <c r="E433" s="43" t="s">
        <v>673</v>
      </c>
      <c r="F433" s="30">
        <v>2008</v>
      </c>
      <c r="G433" s="21" t="s">
        <v>266</v>
      </c>
      <c r="H433" s="28" t="s">
        <v>2380</v>
      </c>
      <c r="I433" s="28" t="s">
        <v>2119</v>
      </c>
      <c r="J433" s="21" t="s">
        <v>2119</v>
      </c>
      <c r="K433" s="28" t="s">
        <v>2119</v>
      </c>
      <c r="L433" s="21" t="s">
        <v>2119</v>
      </c>
      <c r="M433" s="28" t="s">
        <v>2119</v>
      </c>
      <c r="N433" s="28" t="s">
        <v>2119</v>
      </c>
      <c r="O433" s="28" t="s">
        <v>2119</v>
      </c>
      <c r="P433" s="28" t="s">
        <v>2119</v>
      </c>
      <c r="Q433" s="28" t="s">
        <v>2119</v>
      </c>
      <c r="R433" s="28"/>
      <c r="S433" s="28" t="s">
        <v>1175</v>
      </c>
      <c r="T433" s="28" t="s">
        <v>2119</v>
      </c>
      <c r="U433" s="28" t="s">
        <v>2288</v>
      </c>
      <c r="V433" s="28" t="s">
        <v>2367</v>
      </c>
      <c r="W433" s="28" t="s">
        <v>2119</v>
      </c>
      <c r="X433" s="28"/>
      <c r="Y433" s="28"/>
      <c r="Z433" s="28"/>
    </row>
    <row r="434" spans="1:26" ht="31" x14ac:dyDescent="0.35">
      <c r="A434" s="25">
        <v>433</v>
      </c>
      <c r="B434" s="27"/>
      <c r="C434" s="27"/>
      <c r="D434" s="42" t="s">
        <v>674</v>
      </c>
      <c r="E434" s="43" t="s">
        <v>675</v>
      </c>
      <c r="F434" s="30">
        <v>2008</v>
      </c>
      <c r="G434" s="21" t="s">
        <v>266</v>
      </c>
      <c r="H434" s="28" t="s">
        <v>2350</v>
      </c>
      <c r="I434" s="28" t="s">
        <v>2119</v>
      </c>
      <c r="J434" s="21" t="s">
        <v>2119</v>
      </c>
      <c r="K434" s="28" t="s">
        <v>2119</v>
      </c>
      <c r="L434" s="21" t="str">
        <f>INDEX(Location!$J$2:$J$109,MATCH(Catalogue!K433,Location!$I$2:$I$109,0))</f>
        <v>n/a</v>
      </c>
      <c r="M434" s="28" t="s">
        <v>2119</v>
      </c>
      <c r="N434" s="28" t="s">
        <v>2119</v>
      </c>
      <c r="O434" s="28" t="s">
        <v>2119</v>
      </c>
      <c r="P434" s="28" t="s">
        <v>2119</v>
      </c>
      <c r="Q434" s="28" t="s">
        <v>2119</v>
      </c>
      <c r="R434" s="28"/>
      <c r="S434" s="28" t="s">
        <v>2345</v>
      </c>
      <c r="T434" s="28" t="s">
        <v>2119</v>
      </c>
      <c r="U434" s="28" t="s">
        <v>1182</v>
      </c>
      <c r="V434" s="28" t="s">
        <v>2119</v>
      </c>
      <c r="W434" s="28" t="s">
        <v>2119</v>
      </c>
      <c r="X434" s="28"/>
      <c r="Y434" s="28"/>
      <c r="Z434" s="28"/>
    </row>
    <row r="435" spans="1:26" ht="409.5" x14ac:dyDescent="0.35">
      <c r="A435" s="25">
        <v>434</v>
      </c>
      <c r="B435" s="27"/>
      <c r="C435" s="27"/>
      <c r="D435" s="42" t="s">
        <v>676</v>
      </c>
      <c r="E435" s="43" t="s">
        <v>677</v>
      </c>
      <c r="F435" s="30">
        <v>2007</v>
      </c>
      <c r="G435" s="21" t="s">
        <v>266</v>
      </c>
      <c r="H435" s="28" t="s">
        <v>2402</v>
      </c>
      <c r="I435" s="28" t="s">
        <v>2119</v>
      </c>
      <c r="J435" s="21" t="s">
        <v>2119</v>
      </c>
      <c r="K435" s="28" t="s">
        <v>952</v>
      </c>
      <c r="L435" s="21" t="str">
        <f>INDEX(Location!$J$2:$J$109,MATCH(Catalogue!K434,Location!$I$2:$I$109,0))</f>
        <v>n/a</v>
      </c>
      <c r="M435" s="28" t="s">
        <v>2119</v>
      </c>
      <c r="N435" s="28" t="s">
        <v>2119</v>
      </c>
      <c r="O435" s="28" t="s">
        <v>2119</v>
      </c>
      <c r="P435" s="28" t="s">
        <v>2119</v>
      </c>
      <c r="Q435" s="28" t="s">
        <v>2119</v>
      </c>
      <c r="R435" s="28"/>
      <c r="S435" s="28" t="s">
        <v>51</v>
      </c>
      <c r="T435" s="28" t="s">
        <v>2119</v>
      </c>
      <c r="U435" s="28" t="s">
        <v>49</v>
      </c>
      <c r="V435" s="28" t="s">
        <v>2403</v>
      </c>
      <c r="W435" s="28" t="s">
        <v>2119</v>
      </c>
      <c r="X435" s="28"/>
      <c r="Y435" s="28"/>
      <c r="Z435" s="28"/>
    </row>
    <row r="436" spans="1:26" ht="62" x14ac:dyDescent="0.35">
      <c r="A436" s="25">
        <v>435</v>
      </c>
      <c r="B436" s="27"/>
      <c r="C436" s="27"/>
      <c r="D436" s="42" t="s">
        <v>678</v>
      </c>
      <c r="E436" s="43" t="s">
        <v>679</v>
      </c>
      <c r="F436" s="30">
        <v>2008</v>
      </c>
      <c r="G436" s="21" t="s">
        <v>266</v>
      </c>
      <c r="H436" s="28" t="s">
        <v>2119</v>
      </c>
      <c r="I436" s="28" t="s">
        <v>2119</v>
      </c>
      <c r="J436" s="21" t="s">
        <v>2119</v>
      </c>
      <c r="K436" s="28" t="s">
        <v>2119</v>
      </c>
      <c r="L436" s="21" t="str">
        <f>INDEX(Location!$J$2:$J$109,MATCH(Catalogue!K435,Location!$I$2:$I$109,0))</f>
        <v>UK9003041</v>
      </c>
      <c r="M436" s="28" t="s">
        <v>2119</v>
      </c>
      <c r="N436" s="28" t="s">
        <v>2119</v>
      </c>
      <c r="O436" s="28" t="s">
        <v>2119</v>
      </c>
      <c r="P436" s="28" t="s">
        <v>2119</v>
      </c>
      <c r="Q436" s="28" t="s">
        <v>2119</v>
      </c>
      <c r="R436" s="28"/>
      <c r="S436" s="28" t="s">
        <v>2404</v>
      </c>
      <c r="T436" s="28" t="s">
        <v>2653</v>
      </c>
      <c r="U436" s="28" t="s">
        <v>2177</v>
      </c>
      <c r="V436" s="28" t="s">
        <v>2119</v>
      </c>
      <c r="W436" s="28" t="s">
        <v>2119</v>
      </c>
      <c r="X436" s="28"/>
      <c r="Y436" s="28"/>
      <c r="Z436" s="28"/>
    </row>
    <row r="437" spans="1:26" ht="62" x14ac:dyDescent="0.35">
      <c r="A437" s="25">
        <v>436</v>
      </c>
      <c r="B437" s="27"/>
      <c r="C437" s="27"/>
      <c r="D437" s="42" t="s">
        <v>680</v>
      </c>
      <c r="E437" s="43" t="s">
        <v>681</v>
      </c>
      <c r="F437" s="30">
        <v>2009</v>
      </c>
      <c r="G437" s="21" t="s">
        <v>266</v>
      </c>
      <c r="H437" s="28" t="s">
        <v>2119</v>
      </c>
      <c r="I437" s="28" t="s">
        <v>2406</v>
      </c>
      <c r="J437" s="28" t="s">
        <v>2405</v>
      </c>
      <c r="K437" s="28" t="s">
        <v>2119</v>
      </c>
      <c r="L437" s="21" t="str">
        <f>INDEX(Location!$J$2:$J$109,MATCH(Catalogue!K436,Location!$I$2:$I$109,0))</f>
        <v>n/a</v>
      </c>
      <c r="M437" s="28" t="s">
        <v>2119</v>
      </c>
      <c r="N437" s="28" t="s">
        <v>2119</v>
      </c>
      <c r="O437" s="28" t="s">
        <v>2119</v>
      </c>
      <c r="P437" s="28" t="s">
        <v>2119</v>
      </c>
      <c r="Q437" s="28" t="s">
        <v>2119</v>
      </c>
      <c r="R437" s="28"/>
      <c r="S437" s="28" t="s">
        <v>2407</v>
      </c>
      <c r="T437" s="28" t="s">
        <v>3186</v>
      </c>
      <c r="U437" s="28" t="s">
        <v>2177</v>
      </c>
      <c r="V437" s="28" t="s">
        <v>2119</v>
      </c>
      <c r="W437" s="28" t="s">
        <v>33</v>
      </c>
      <c r="X437" s="28"/>
      <c r="Y437" s="28"/>
      <c r="Z437" s="28"/>
    </row>
    <row r="438" spans="1:26" ht="93" x14ac:dyDescent="0.35">
      <c r="A438" s="25">
        <v>437</v>
      </c>
      <c r="B438" s="27"/>
      <c r="C438" s="27"/>
      <c r="D438" s="42" t="s">
        <v>682</v>
      </c>
      <c r="E438" s="43" t="s">
        <v>683</v>
      </c>
      <c r="F438" s="30">
        <v>2008</v>
      </c>
      <c r="G438" s="21" t="s">
        <v>266</v>
      </c>
      <c r="H438" s="28" t="s">
        <v>2408</v>
      </c>
      <c r="I438" s="28" t="s">
        <v>2119</v>
      </c>
      <c r="J438" s="21" t="s">
        <v>2119</v>
      </c>
      <c r="K438" s="28" t="s">
        <v>2119</v>
      </c>
      <c r="L438" s="21" t="str">
        <f>INDEX(Location!$J$2:$J$109,MATCH(Catalogue!K437,Location!$I$2:$I$109,0))</f>
        <v>n/a</v>
      </c>
      <c r="M438" s="28" t="s">
        <v>2119</v>
      </c>
      <c r="N438" s="28" t="s">
        <v>2119</v>
      </c>
      <c r="O438" s="28" t="s">
        <v>2119</v>
      </c>
      <c r="P438" s="28" t="s">
        <v>2119</v>
      </c>
      <c r="Q438" s="28" t="s">
        <v>2119</v>
      </c>
      <c r="R438" s="28"/>
      <c r="S438" s="28" t="s">
        <v>2407</v>
      </c>
      <c r="T438" s="28" t="s">
        <v>2653</v>
      </c>
      <c r="U438" s="28" t="s">
        <v>2154</v>
      </c>
      <c r="V438" s="28" t="s">
        <v>2119</v>
      </c>
      <c r="W438" s="28" t="s">
        <v>33</v>
      </c>
      <c r="X438" s="28"/>
      <c r="Y438" s="28"/>
      <c r="Z438" s="28"/>
    </row>
    <row r="439" spans="1:26" ht="93" x14ac:dyDescent="0.35">
      <c r="A439" s="25">
        <v>438</v>
      </c>
      <c r="B439" s="27"/>
      <c r="C439" s="27"/>
      <c r="D439" s="42" t="s">
        <v>684</v>
      </c>
      <c r="E439" s="43" t="s">
        <v>685</v>
      </c>
      <c r="F439" s="30">
        <v>2009</v>
      </c>
      <c r="G439" s="21" t="s">
        <v>266</v>
      </c>
      <c r="H439" s="28" t="s">
        <v>2409</v>
      </c>
      <c r="I439" s="28" t="s">
        <v>2119</v>
      </c>
      <c r="J439" s="21" t="s">
        <v>2119</v>
      </c>
      <c r="K439" s="28" t="s">
        <v>2119</v>
      </c>
      <c r="L439" s="21" t="str">
        <f>INDEX(Location!$J$2:$J$109,MATCH(Catalogue!K438,Location!$I$2:$I$109,0))</f>
        <v>n/a</v>
      </c>
      <c r="M439" s="28" t="s">
        <v>2119</v>
      </c>
      <c r="N439" s="28" t="s">
        <v>2119</v>
      </c>
      <c r="O439" s="28" t="s">
        <v>2119</v>
      </c>
      <c r="P439" s="28" t="s">
        <v>2119</v>
      </c>
      <c r="Q439" s="28" t="s">
        <v>2119</v>
      </c>
      <c r="R439" s="28"/>
      <c r="S439" s="28" t="s">
        <v>2410</v>
      </c>
      <c r="T439" s="28" t="s">
        <v>2653</v>
      </c>
      <c r="U439" s="28" t="s">
        <v>2154</v>
      </c>
      <c r="V439" s="28" t="s">
        <v>2119</v>
      </c>
      <c r="W439" s="28" t="s">
        <v>33</v>
      </c>
      <c r="X439" s="28"/>
      <c r="Y439" s="28"/>
      <c r="Z439" s="28"/>
    </row>
    <row r="440" spans="1:26" ht="15.75" customHeight="1" x14ac:dyDescent="0.35">
      <c r="A440" s="25">
        <v>439</v>
      </c>
      <c r="B440" s="27"/>
      <c r="C440" s="27"/>
      <c r="D440" s="42" t="s">
        <v>686</v>
      </c>
      <c r="E440" s="43" t="s">
        <v>685</v>
      </c>
      <c r="F440" s="30">
        <v>2009</v>
      </c>
      <c r="G440" s="21" t="s">
        <v>266</v>
      </c>
      <c r="H440" s="28" t="s">
        <v>2119</v>
      </c>
      <c r="I440" s="28" t="s">
        <v>932</v>
      </c>
      <c r="J440" s="87" t="s">
        <v>933</v>
      </c>
      <c r="K440" s="28" t="s">
        <v>2119</v>
      </c>
      <c r="L440" s="21" t="str">
        <f>INDEX(Location!$J$2:$J$109,MATCH(Catalogue!K439,Location!$I$2:$I$109,0))</f>
        <v>n/a</v>
      </c>
      <c r="M440" s="28" t="s">
        <v>2119</v>
      </c>
      <c r="N440" s="28" t="s">
        <v>2119</v>
      </c>
      <c r="O440" s="28" t="s">
        <v>2119</v>
      </c>
      <c r="P440" s="28" t="s">
        <v>2119</v>
      </c>
      <c r="Q440" s="28" t="s">
        <v>2119</v>
      </c>
      <c r="R440" s="28"/>
      <c r="S440" s="28" t="s">
        <v>2206</v>
      </c>
      <c r="T440" s="28" t="s">
        <v>2653</v>
      </c>
      <c r="U440" s="28" t="s">
        <v>2154</v>
      </c>
      <c r="V440" s="28" t="s">
        <v>2119</v>
      </c>
      <c r="W440" s="28" t="s">
        <v>33</v>
      </c>
      <c r="X440" s="28"/>
      <c r="Y440" s="28"/>
      <c r="Z440" s="28"/>
    </row>
    <row r="441" spans="1:26" ht="31" x14ac:dyDescent="0.35">
      <c r="A441" s="25">
        <v>440</v>
      </c>
      <c r="B441" s="27"/>
      <c r="C441" s="27"/>
      <c r="D441" s="42" t="s">
        <v>687</v>
      </c>
      <c r="E441" s="43" t="s">
        <v>688</v>
      </c>
      <c r="F441" s="30">
        <v>2008</v>
      </c>
      <c r="G441" s="21" t="s">
        <v>266</v>
      </c>
      <c r="H441" s="28" t="s">
        <v>2411</v>
      </c>
      <c r="I441" s="28" t="s">
        <v>2119</v>
      </c>
      <c r="J441" s="21" t="s">
        <v>2119</v>
      </c>
      <c r="K441" s="28" t="s">
        <v>2119</v>
      </c>
      <c r="L441" s="21" t="str">
        <f>INDEX(Location!$J$2:$J$109,MATCH(Catalogue!K440,Location!$I$2:$I$109,0))</f>
        <v>n/a</v>
      </c>
      <c r="M441" s="28" t="s">
        <v>2119</v>
      </c>
      <c r="N441" s="28" t="s">
        <v>2119</v>
      </c>
      <c r="O441" s="28" t="s">
        <v>2119</v>
      </c>
      <c r="P441" s="28" t="s">
        <v>2119</v>
      </c>
      <c r="Q441" s="28" t="s">
        <v>2119</v>
      </c>
      <c r="R441" s="28"/>
      <c r="S441" s="28" t="s">
        <v>25</v>
      </c>
      <c r="T441" s="28" t="s">
        <v>2119</v>
      </c>
      <c r="U441" s="28" t="s">
        <v>2119</v>
      </c>
      <c r="V441" s="28" t="s">
        <v>2119</v>
      </c>
      <c r="W441" s="28" t="s">
        <v>2153</v>
      </c>
      <c r="X441" s="28"/>
      <c r="Y441" s="28"/>
      <c r="Z441" s="28"/>
    </row>
    <row r="442" spans="1:26" ht="77.5" x14ac:dyDescent="0.35">
      <c r="A442" s="25">
        <v>441</v>
      </c>
      <c r="B442" s="27"/>
      <c r="C442" s="27"/>
      <c r="D442" s="42" t="s">
        <v>689</v>
      </c>
      <c r="E442" s="43" t="s">
        <v>690</v>
      </c>
      <c r="F442" s="30">
        <v>2009</v>
      </c>
      <c r="G442" s="21" t="s">
        <v>266</v>
      </c>
      <c r="H442" s="28" t="s">
        <v>2119</v>
      </c>
      <c r="I442" s="28" t="s">
        <v>782</v>
      </c>
      <c r="J442" s="41" t="s">
        <v>783</v>
      </c>
      <c r="K442" s="28" t="s">
        <v>2119</v>
      </c>
      <c r="L442" s="21" t="str">
        <f>INDEX(Location!$J$2:$J$109,MATCH(Catalogue!K441,Location!$I$2:$I$109,0))</f>
        <v>n/a</v>
      </c>
      <c r="M442" s="28" t="s">
        <v>2119</v>
      </c>
      <c r="N442" s="28" t="s">
        <v>2119</v>
      </c>
      <c r="O442" s="28" t="s">
        <v>2119</v>
      </c>
      <c r="P442" s="28" t="s">
        <v>2119</v>
      </c>
      <c r="Q442" s="28" t="s">
        <v>2119</v>
      </c>
      <c r="R442" s="28"/>
      <c r="S442" s="28" t="s">
        <v>2407</v>
      </c>
      <c r="T442" s="28" t="s">
        <v>2653</v>
      </c>
      <c r="U442" s="28" t="s">
        <v>1183</v>
      </c>
      <c r="V442" s="28" t="s">
        <v>2119</v>
      </c>
      <c r="W442" s="28" t="s">
        <v>1894</v>
      </c>
      <c r="X442" s="28"/>
      <c r="Y442" s="28"/>
      <c r="Z442" s="28"/>
    </row>
    <row r="443" spans="1:26" ht="77.5" x14ac:dyDescent="0.35">
      <c r="A443" s="25">
        <v>442</v>
      </c>
      <c r="B443" s="27"/>
      <c r="C443" s="27"/>
      <c r="D443" s="42" t="s">
        <v>691</v>
      </c>
      <c r="E443" s="43" t="s">
        <v>692</v>
      </c>
      <c r="F443" s="30">
        <v>2009</v>
      </c>
      <c r="G443" s="21" t="s">
        <v>266</v>
      </c>
      <c r="H443" s="28" t="s">
        <v>2119</v>
      </c>
      <c r="I443" s="28" t="s">
        <v>2413</v>
      </c>
      <c r="J443" s="28" t="s">
        <v>2414</v>
      </c>
      <c r="K443" s="28" t="s">
        <v>2119</v>
      </c>
      <c r="L443" s="21" t="str">
        <f>INDEX(Location!$J$2:$J$109,MATCH(Catalogue!K442,Location!$I$2:$I$109,0))</f>
        <v>n/a</v>
      </c>
      <c r="M443" s="28" t="s">
        <v>2119</v>
      </c>
      <c r="N443" s="28" t="s">
        <v>2119</v>
      </c>
      <c r="O443" s="28" t="s">
        <v>2119</v>
      </c>
      <c r="P443" s="28" t="s">
        <v>2119</v>
      </c>
      <c r="Q443" s="28" t="s">
        <v>2119</v>
      </c>
      <c r="R443" s="28"/>
      <c r="S443" s="28" t="s">
        <v>2407</v>
      </c>
      <c r="T443" s="28" t="s">
        <v>2653</v>
      </c>
      <c r="U443" s="28" t="s">
        <v>2154</v>
      </c>
      <c r="V443" s="28" t="s">
        <v>2119</v>
      </c>
      <c r="W443" s="28" t="s">
        <v>2412</v>
      </c>
      <c r="X443" s="28"/>
      <c r="Y443" s="28"/>
      <c r="Z443" s="28"/>
    </row>
    <row r="444" spans="1:26" ht="170.5" x14ac:dyDescent="0.35">
      <c r="A444" s="25">
        <v>443</v>
      </c>
      <c r="B444" s="27"/>
      <c r="C444" s="27"/>
      <c r="D444" s="42" t="s">
        <v>693</v>
      </c>
      <c r="E444" s="43" t="s">
        <v>694</v>
      </c>
      <c r="F444" s="30">
        <v>2009</v>
      </c>
      <c r="G444" s="21" t="s">
        <v>266</v>
      </c>
      <c r="H444" s="28" t="s">
        <v>2186</v>
      </c>
      <c r="I444" s="28" t="s">
        <v>2119</v>
      </c>
      <c r="J444" s="21" t="s">
        <v>2119</v>
      </c>
      <c r="K444" s="28" t="s">
        <v>2119</v>
      </c>
      <c r="L444" s="21" t="str">
        <f>INDEX(Location!$J$2:$J$109,MATCH(Catalogue!K443,Location!$I$2:$I$109,0))</f>
        <v>n/a</v>
      </c>
      <c r="M444" s="28" t="s">
        <v>2119</v>
      </c>
      <c r="N444" s="28" t="s">
        <v>2119</v>
      </c>
      <c r="O444" s="28" t="s">
        <v>2119</v>
      </c>
      <c r="P444" s="28" t="s">
        <v>2119</v>
      </c>
      <c r="Q444" s="28" t="s">
        <v>2119</v>
      </c>
      <c r="R444" s="28"/>
      <c r="S444" s="28" t="s">
        <v>2415</v>
      </c>
      <c r="T444" s="28" t="s">
        <v>2119</v>
      </c>
      <c r="U444" s="28" t="s">
        <v>49</v>
      </c>
      <c r="V444" s="28" t="s">
        <v>2416</v>
      </c>
      <c r="W444" s="28" t="s">
        <v>2119</v>
      </c>
      <c r="X444" s="28"/>
      <c r="Y444" s="28"/>
      <c r="Z444" s="28"/>
    </row>
    <row r="445" spans="1:26" ht="46.5" x14ac:dyDescent="0.35">
      <c r="A445" s="25">
        <v>444</v>
      </c>
      <c r="B445" s="27"/>
      <c r="C445" s="27"/>
      <c r="D445" s="42" t="s">
        <v>695</v>
      </c>
      <c r="E445" s="43" t="s">
        <v>696</v>
      </c>
      <c r="F445" s="30">
        <v>2009</v>
      </c>
      <c r="G445" s="21" t="s">
        <v>266</v>
      </c>
      <c r="H445" s="28" t="s">
        <v>2119</v>
      </c>
      <c r="I445" s="28" t="s">
        <v>2119</v>
      </c>
      <c r="J445" s="21" t="s">
        <v>2119</v>
      </c>
      <c r="K445" s="28" t="s">
        <v>2119</v>
      </c>
      <c r="L445" s="21" t="str">
        <f>INDEX(Location!$J$2:$J$109,MATCH(Catalogue!K444,Location!$I$2:$I$109,0))</f>
        <v>n/a</v>
      </c>
      <c r="M445" s="28" t="s">
        <v>2119</v>
      </c>
      <c r="N445" s="28" t="s">
        <v>2119</v>
      </c>
      <c r="O445" s="28" t="s">
        <v>2119</v>
      </c>
      <c r="P445" s="28" t="s">
        <v>2119</v>
      </c>
      <c r="Q445" s="28" t="s">
        <v>2119</v>
      </c>
      <c r="R445" s="28"/>
      <c r="S445" s="28" t="s">
        <v>1174</v>
      </c>
      <c r="T445" s="28" t="s">
        <v>3189</v>
      </c>
      <c r="U445" s="28" t="s">
        <v>1182</v>
      </c>
      <c r="V445" s="28" t="s">
        <v>2119</v>
      </c>
      <c r="W445" s="28" t="s">
        <v>33</v>
      </c>
      <c r="X445" s="28"/>
      <c r="Y445" s="28"/>
      <c r="Z445" s="28"/>
    </row>
    <row r="446" spans="1:26" ht="62" x14ac:dyDescent="0.35">
      <c r="A446" s="25">
        <v>445</v>
      </c>
      <c r="B446" s="27"/>
      <c r="C446" s="27"/>
      <c r="D446" s="42" t="s">
        <v>697</v>
      </c>
      <c r="E446" s="43" t="s">
        <v>698</v>
      </c>
      <c r="F446" s="30">
        <v>2009</v>
      </c>
      <c r="G446" s="21" t="s">
        <v>266</v>
      </c>
      <c r="H446" s="28" t="s">
        <v>2119</v>
      </c>
      <c r="I446" s="28" t="s">
        <v>896</v>
      </c>
      <c r="J446" s="90" t="s">
        <v>897</v>
      </c>
      <c r="K446" s="28" t="s">
        <v>2119</v>
      </c>
      <c r="L446" s="21" t="str">
        <f>INDEX(Location!$J$2:$J$109,MATCH(Catalogue!K445,Location!$I$2:$I$109,0))</f>
        <v>n/a</v>
      </c>
      <c r="M446" s="28" t="s">
        <v>2119</v>
      </c>
      <c r="N446" s="28" t="s">
        <v>2119</v>
      </c>
      <c r="O446" s="28" t="s">
        <v>2119</v>
      </c>
      <c r="P446" s="28" t="s">
        <v>2119</v>
      </c>
      <c r="Q446" s="28" t="s">
        <v>2119</v>
      </c>
      <c r="R446" s="28"/>
      <c r="S446" s="28" t="s">
        <v>2206</v>
      </c>
      <c r="T446" s="28" t="s">
        <v>2653</v>
      </c>
      <c r="U446" s="28" t="s">
        <v>2154</v>
      </c>
      <c r="V446" s="28" t="s">
        <v>2119</v>
      </c>
      <c r="W446" s="28" t="s">
        <v>2417</v>
      </c>
      <c r="X446" s="28"/>
      <c r="Y446" s="28"/>
      <c r="Z446" s="28"/>
    </row>
    <row r="447" spans="1:26" ht="124" x14ac:dyDescent="0.35">
      <c r="A447" s="25">
        <v>446</v>
      </c>
      <c r="B447" s="27"/>
      <c r="C447" s="27"/>
      <c r="D447" s="42" t="s">
        <v>699</v>
      </c>
      <c r="E447" s="43" t="s">
        <v>700</v>
      </c>
      <c r="F447" s="30">
        <v>2009</v>
      </c>
      <c r="G447" s="21" t="s">
        <v>266</v>
      </c>
      <c r="H447" s="28" t="s">
        <v>2418</v>
      </c>
      <c r="I447" s="28" t="s">
        <v>2119</v>
      </c>
      <c r="J447" s="21" t="s">
        <v>2119</v>
      </c>
      <c r="K447" s="28" t="s">
        <v>2119</v>
      </c>
      <c r="L447" s="21" t="str">
        <f>INDEX(Location!$J$2:$J$109,MATCH(Catalogue!K446,Location!$I$2:$I$109,0))</f>
        <v>n/a</v>
      </c>
      <c r="M447" s="28" t="s">
        <v>2119</v>
      </c>
      <c r="N447" s="28" t="s">
        <v>2119</v>
      </c>
      <c r="O447" s="28" t="s">
        <v>2119</v>
      </c>
      <c r="P447" s="28" t="s">
        <v>2119</v>
      </c>
      <c r="Q447" s="28" t="s">
        <v>2119</v>
      </c>
      <c r="R447" s="28"/>
      <c r="S447" s="28" t="s">
        <v>1175</v>
      </c>
      <c r="T447" s="28" t="s">
        <v>2119</v>
      </c>
      <c r="U447" s="28" t="s">
        <v>49</v>
      </c>
      <c r="V447" s="28" t="s">
        <v>2419</v>
      </c>
      <c r="W447" s="28" t="s">
        <v>2119</v>
      </c>
      <c r="X447" s="28"/>
      <c r="Y447" s="28"/>
      <c r="Z447" s="28"/>
    </row>
    <row r="448" spans="1:26" ht="108.5" x14ac:dyDescent="0.35">
      <c r="A448" s="25">
        <v>447</v>
      </c>
      <c r="B448" s="27"/>
      <c r="C448" s="27"/>
      <c r="D448" s="42" t="s">
        <v>701</v>
      </c>
      <c r="E448" s="43" t="s">
        <v>702</v>
      </c>
      <c r="F448" s="30">
        <v>2010</v>
      </c>
      <c r="G448" s="21" t="s">
        <v>266</v>
      </c>
      <c r="H448" s="28" t="s">
        <v>2420</v>
      </c>
      <c r="I448" s="28" t="s">
        <v>2119</v>
      </c>
      <c r="J448" s="21" t="s">
        <v>2119</v>
      </c>
      <c r="K448" s="28" t="s">
        <v>2119</v>
      </c>
      <c r="L448" s="21" t="str">
        <f>INDEX(Location!$J$2:$J$109,MATCH(Catalogue!K447,Location!$I$2:$I$109,0))</f>
        <v>n/a</v>
      </c>
      <c r="M448" s="28" t="s">
        <v>2119</v>
      </c>
      <c r="N448" s="28" t="s">
        <v>2119</v>
      </c>
      <c r="O448" s="28" t="s">
        <v>2119</v>
      </c>
      <c r="P448" s="28" t="s">
        <v>2119</v>
      </c>
      <c r="Q448" s="28" t="s">
        <v>2119</v>
      </c>
      <c r="R448" s="28"/>
      <c r="S448" s="28" t="s">
        <v>1175</v>
      </c>
      <c r="T448" s="28" t="s">
        <v>2119</v>
      </c>
      <c r="U448" s="28" t="s">
        <v>49</v>
      </c>
      <c r="V448" s="28" t="s">
        <v>2421</v>
      </c>
      <c r="W448" s="28" t="s">
        <v>2119</v>
      </c>
      <c r="X448" s="28"/>
      <c r="Y448" s="28"/>
      <c r="Z448" s="28"/>
    </row>
    <row r="449" spans="1:26" ht="77.5" x14ac:dyDescent="0.35">
      <c r="A449" s="25">
        <v>448</v>
      </c>
      <c r="B449" s="27"/>
      <c r="C449" s="27"/>
      <c r="D449" s="42" t="s">
        <v>703</v>
      </c>
      <c r="E449" s="43" t="s">
        <v>704</v>
      </c>
      <c r="F449" s="30">
        <v>2010</v>
      </c>
      <c r="G449" s="21" t="s">
        <v>266</v>
      </c>
      <c r="H449" s="28" t="s">
        <v>2119</v>
      </c>
      <c r="I449" s="28" t="s">
        <v>2422</v>
      </c>
      <c r="J449" s="28" t="s">
        <v>748</v>
      </c>
      <c r="K449" s="28" t="s">
        <v>2119</v>
      </c>
      <c r="L449" s="21" t="str">
        <f>INDEX(Location!$J$2:$J$109,MATCH(Catalogue!K448,Location!$I$2:$I$109,0))</f>
        <v>n/a</v>
      </c>
      <c r="M449" s="28" t="s">
        <v>2119</v>
      </c>
      <c r="N449" s="28" t="s">
        <v>2119</v>
      </c>
      <c r="O449" s="28" t="s">
        <v>2119</v>
      </c>
      <c r="P449" s="28" t="s">
        <v>2119</v>
      </c>
      <c r="Q449" s="28" t="s">
        <v>2119</v>
      </c>
      <c r="R449" s="28"/>
      <c r="S449" s="28" t="s">
        <v>2423</v>
      </c>
      <c r="T449" s="28" t="s">
        <v>3186</v>
      </c>
      <c r="U449" s="28" t="s">
        <v>2177</v>
      </c>
      <c r="V449" s="28" t="s">
        <v>2119</v>
      </c>
      <c r="W449" s="28" t="s">
        <v>33</v>
      </c>
      <c r="X449" s="28"/>
      <c r="Y449" s="28"/>
      <c r="Z449" s="28"/>
    </row>
    <row r="450" spans="1:26" ht="31" x14ac:dyDescent="0.35">
      <c r="A450" s="25">
        <v>449</v>
      </c>
      <c r="B450" s="27"/>
      <c r="C450" s="27"/>
      <c r="D450" s="42" t="s">
        <v>705</v>
      </c>
      <c r="E450" s="43" t="s">
        <v>706</v>
      </c>
      <c r="F450" s="30">
        <v>2011</v>
      </c>
      <c r="G450" s="21" t="s">
        <v>266</v>
      </c>
      <c r="H450" s="28" t="s">
        <v>2186</v>
      </c>
      <c r="I450" s="28" t="s">
        <v>2119</v>
      </c>
      <c r="J450" s="21" t="s">
        <v>2119</v>
      </c>
      <c r="K450" s="28" t="s">
        <v>2119</v>
      </c>
      <c r="L450" s="21" t="str">
        <f>INDEX(Location!$J$2:$J$109,MATCH(Catalogue!K449,Location!$I$2:$I$109,0))</f>
        <v>n/a</v>
      </c>
      <c r="M450" s="28" t="s">
        <v>2119</v>
      </c>
      <c r="N450" s="28" t="s">
        <v>2119</v>
      </c>
      <c r="O450" s="28" t="s">
        <v>2119</v>
      </c>
      <c r="P450" s="28" t="s">
        <v>2119</v>
      </c>
      <c r="Q450" s="28" t="s">
        <v>2119</v>
      </c>
      <c r="R450" s="28"/>
      <c r="S450" s="28" t="s">
        <v>2385</v>
      </c>
      <c r="T450" s="28" t="s">
        <v>2119</v>
      </c>
      <c r="U450" s="28" t="s">
        <v>2154</v>
      </c>
      <c r="V450" s="28" t="s">
        <v>2119</v>
      </c>
      <c r="W450" s="28" t="s">
        <v>2153</v>
      </c>
      <c r="X450" s="28"/>
      <c r="Y450" s="28"/>
      <c r="Z450" s="28"/>
    </row>
    <row r="451" spans="1:26" ht="31" x14ac:dyDescent="0.35">
      <c r="A451" s="25">
        <v>450</v>
      </c>
      <c r="B451" s="27"/>
      <c r="C451" s="27"/>
      <c r="D451" s="42" t="s">
        <v>707</v>
      </c>
      <c r="E451" s="43" t="s">
        <v>708</v>
      </c>
      <c r="F451" s="30">
        <v>2011</v>
      </c>
      <c r="G451" s="21" t="s">
        <v>266</v>
      </c>
      <c r="H451" s="28" t="s">
        <v>2186</v>
      </c>
      <c r="I451" s="28" t="s">
        <v>2119</v>
      </c>
      <c r="J451" s="21" t="s">
        <v>2119</v>
      </c>
      <c r="K451" s="28" t="s">
        <v>2119</v>
      </c>
      <c r="L451" s="21" t="str">
        <f>INDEX(Location!$J$2:$J$109,MATCH(Catalogue!K450,Location!$I$2:$I$109,0))</f>
        <v>n/a</v>
      </c>
      <c r="M451" s="28" t="s">
        <v>2119</v>
      </c>
      <c r="N451" s="28" t="s">
        <v>2119</v>
      </c>
      <c r="O451" s="28" t="s">
        <v>2119</v>
      </c>
      <c r="P451" s="28" t="s">
        <v>2119</v>
      </c>
      <c r="Q451" s="28" t="s">
        <v>2119</v>
      </c>
      <c r="R451" s="28"/>
      <c r="S451" s="28" t="s">
        <v>2385</v>
      </c>
      <c r="T451" s="28" t="s">
        <v>2119</v>
      </c>
      <c r="U451" s="28" t="s">
        <v>2154</v>
      </c>
      <c r="V451" s="28" t="s">
        <v>2119</v>
      </c>
      <c r="W451" s="28" t="s">
        <v>2153</v>
      </c>
      <c r="X451" s="28"/>
      <c r="Y451" s="28"/>
      <c r="Z451" s="28"/>
    </row>
    <row r="452" spans="1:26" ht="77.5" x14ac:dyDescent="0.35">
      <c r="A452" s="25">
        <v>451</v>
      </c>
      <c r="B452" s="27"/>
      <c r="C452" s="27"/>
      <c r="D452" s="42" t="s">
        <v>709</v>
      </c>
      <c r="E452" s="43" t="s">
        <v>710</v>
      </c>
      <c r="F452" s="30">
        <v>2011</v>
      </c>
      <c r="G452" s="21" t="s">
        <v>266</v>
      </c>
      <c r="H452" s="28" t="s">
        <v>2425</v>
      </c>
      <c r="I452" s="28" t="s">
        <v>2119</v>
      </c>
      <c r="J452" s="21" t="s">
        <v>2119</v>
      </c>
      <c r="K452" s="28" t="s">
        <v>2119</v>
      </c>
      <c r="L452" s="21" t="str">
        <f>INDEX(Location!$J$2:$J$109,MATCH(Catalogue!K451,Location!$I$2:$I$109,0))</f>
        <v>n/a</v>
      </c>
      <c r="M452" s="28" t="s">
        <v>2119</v>
      </c>
      <c r="N452" s="28" t="s">
        <v>2119</v>
      </c>
      <c r="O452" s="28" t="s">
        <v>2119</v>
      </c>
      <c r="P452" s="28" t="s">
        <v>2119</v>
      </c>
      <c r="Q452" s="28" t="s">
        <v>2119</v>
      </c>
      <c r="R452" s="28"/>
      <c r="S452" s="28" t="s">
        <v>2424</v>
      </c>
      <c r="T452" s="28" t="s">
        <v>3186</v>
      </c>
      <c r="U452" s="28" t="s">
        <v>2177</v>
      </c>
      <c r="V452" s="28" t="s">
        <v>2119</v>
      </c>
      <c r="W452" s="28" t="s">
        <v>2119</v>
      </c>
      <c r="X452" s="28"/>
      <c r="Y452" s="28"/>
      <c r="Z452" s="28"/>
    </row>
    <row r="453" spans="1:26" ht="77.5" x14ac:dyDescent="0.35">
      <c r="A453" s="25">
        <v>452</v>
      </c>
      <c r="B453" s="27"/>
      <c r="C453" s="27"/>
      <c r="D453" s="42" t="s">
        <v>711</v>
      </c>
      <c r="E453" s="43" t="s">
        <v>712</v>
      </c>
      <c r="F453" s="30">
        <v>2012</v>
      </c>
      <c r="G453" s="21" t="s">
        <v>266</v>
      </c>
      <c r="H453" s="28" t="s">
        <v>2119</v>
      </c>
      <c r="I453" s="28" t="s">
        <v>2119</v>
      </c>
      <c r="J453" s="21" t="s">
        <v>2119</v>
      </c>
      <c r="K453" s="28" t="s">
        <v>2119</v>
      </c>
      <c r="L453" s="21" t="str">
        <f>INDEX(Location!$J$2:$J$109,MATCH(Catalogue!K452,Location!$I$2:$I$109,0))</f>
        <v>n/a</v>
      </c>
      <c r="M453" s="28" t="s">
        <v>2119</v>
      </c>
      <c r="N453" s="28" t="s">
        <v>2119</v>
      </c>
      <c r="O453" s="28" t="s">
        <v>2119</v>
      </c>
      <c r="P453" s="28" t="s">
        <v>2119</v>
      </c>
      <c r="Q453" s="28" t="s">
        <v>2119</v>
      </c>
      <c r="R453" s="28"/>
      <c r="S453" s="28" t="s">
        <v>2426</v>
      </c>
      <c r="T453" s="28" t="s">
        <v>2119</v>
      </c>
      <c r="U453" s="28" t="s">
        <v>1180</v>
      </c>
      <c r="V453" s="28" t="s">
        <v>2119</v>
      </c>
      <c r="W453" s="28" t="s">
        <v>2119</v>
      </c>
      <c r="X453" s="28"/>
      <c r="Y453" s="28"/>
      <c r="Z453" s="28"/>
    </row>
    <row r="454" spans="1:26" ht="62" x14ac:dyDescent="0.35">
      <c r="A454" s="25">
        <v>453</v>
      </c>
      <c r="B454" s="27"/>
      <c r="C454" s="27"/>
      <c r="D454" s="42" t="s">
        <v>713</v>
      </c>
      <c r="E454" s="43" t="s">
        <v>714</v>
      </c>
      <c r="F454" s="30">
        <v>2011</v>
      </c>
      <c r="G454" s="21" t="s">
        <v>266</v>
      </c>
      <c r="H454" s="28" t="s">
        <v>2119</v>
      </c>
      <c r="I454" s="28" t="s">
        <v>2119</v>
      </c>
      <c r="J454" s="21" t="s">
        <v>2119</v>
      </c>
      <c r="K454" s="28" t="s">
        <v>2119</v>
      </c>
      <c r="L454" s="21" t="str">
        <f>INDEX(Location!$J$2:$J$109,MATCH(Catalogue!K453,Location!$I$2:$I$109,0))</f>
        <v>n/a</v>
      </c>
      <c r="M454" s="28" t="s">
        <v>2119</v>
      </c>
      <c r="N454" s="28" t="s">
        <v>2119</v>
      </c>
      <c r="O454" s="28" t="s">
        <v>2119</v>
      </c>
      <c r="P454" s="28" t="s">
        <v>2119</v>
      </c>
      <c r="Q454" s="28" t="s">
        <v>2119</v>
      </c>
      <c r="R454" s="28"/>
      <c r="S454" s="28" t="s">
        <v>2393</v>
      </c>
      <c r="T454" s="28" t="s">
        <v>2119</v>
      </c>
      <c r="U454" s="28" t="s">
        <v>2119</v>
      </c>
      <c r="V454" s="28" t="s">
        <v>2119</v>
      </c>
      <c r="W454" s="28" t="s">
        <v>2119</v>
      </c>
      <c r="X454" s="28"/>
      <c r="Y454" s="28"/>
      <c r="Z454" s="28"/>
    </row>
    <row r="455" spans="1:26" ht="93" x14ac:dyDescent="0.35">
      <c r="A455" s="25">
        <v>454</v>
      </c>
      <c r="B455" s="27"/>
      <c r="C455" s="27"/>
      <c r="D455" s="42" t="s">
        <v>715</v>
      </c>
      <c r="E455" s="43" t="s">
        <v>716</v>
      </c>
      <c r="F455" s="30">
        <v>2012</v>
      </c>
      <c r="G455" s="21" t="s">
        <v>266</v>
      </c>
      <c r="H455" s="28" t="s">
        <v>2119</v>
      </c>
      <c r="I455" s="28" t="s">
        <v>2119</v>
      </c>
      <c r="J455" s="21" t="s">
        <v>2119</v>
      </c>
      <c r="K455" s="28" t="s">
        <v>2119</v>
      </c>
      <c r="L455" s="21" t="str">
        <f>INDEX(Location!$J$2:$J$109,MATCH(Catalogue!K454,Location!$I$2:$I$109,0))</f>
        <v>n/a</v>
      </c>
      <c r="M455" s="28" t="s">
        <v>2119</v>
      </c>
      <c r="N455" s="28" t="s">
        <v>2119</v>
      </c>
      <c r="O455" s="28" t="s">
        <v>2119</v>
      </c>
      <c r="P455" s="28" t="s">
        <v>2119</v>
      </c>
      <c r="Q455" s="28" t="s">
        <v>2119</v>
      </c>
      <c r="R455" s="28"/>
      <c r="S455" s="28" t="s">
        <v>2393</v>
      </c>
      <c r="T455" s="28" t="s">
        <v>2119</v>
      </c>
      <c r="U455" s="28" t="s">
        <v>2119</v>
      </c>
      <c r="V455" s="28" t="s">
        <v>2119</v>
      </c>
      <c r="W455" s="28" t="s">
        <v>2119</v>
      </c>
      <c r="X455" s="28"/>
      <c r="Y455" s="28"/>
      <c r="Z455" s="28"/>
    </row>
    <row r="456" spans="1:26" ht="46.5" x14ac:dyDescent="0.35">
      <c r="A456" s="25">
        <v>455</v>
      </c>
      <c r="B456" s="27"/>
      <c r="C456" s="27"/>
      <c r="D456" s="42" t="s">
        <v>717</v>
      </c>
      <c r="E456" s="43" t="s">
        <v>718</v>
      </c>
      <c r="F456" s="30">
        <v>2012</v>
      </c>
      <c r="G456" s="21" t="s">
        <v>266</v>
      </c>
      <c r="H456" s="28" t="s">
        <v>2427</v>
      </c>
      <c r="I456" s="28" t="s">
        <v>2119</v>
      </c>
      <c r="J456" s="21" t="s">
        <v>2119</v>
      </c>
      <c r="K456" s="28" t="s">
        <v>2119</v>
      </c>
      <c r="L456" s="21" t="str">
        <f>INDEX(Location!$J$2:$J$109,MATCH(Catalogue!K455,Location!$I$2:$I$109,0))</f>
        <v>n/a</v>
      </c>
      <c r="M456" s="28" t="s">
        <v>2119</v>
      </c>
      <c r="N456" s="28" t="s">
        <v>2119</v>
      </c>
      <c r="O456" s="28" t="s">
        <v>2119</v>
      </c>
      <c r="P456" s="28" t="s">
        <v>2119</v>
      </c>
      <c r="Q456" s="28" t="s">
        <v>2119</v>
      </c>
      <c r="R456" s="28"/>
      <c r="S456" s="28" t="s">
        <v>2428</v>
      </c>
      <c r="T456" s="28" t="s">
        <v>2119</v>
      </c>
      <c r="U456" s="28" t="s">
        <v>2119</v>
      </c>
      <c r="V456" s="28" t="s">
        <v>2119</v>
      </c>
      <c r="W456" s="28" t="s">
        <v>2119</v>
      </c>
      <c r="X456" s="28"/>
      <c r="Y456" s="28"/>
      <c r="Z456" s="28"/>
    </row>
    <row r="457" spans="1:26" ht="325.5" x14ac:dyDescent="0.35">
      <c r="A457" s="25">
        <v>456</v>
      </c>
      <c r="B457" s="27"/>
      <c r="C457" s="27"/>
      <c r="D457" s="42" t="s">
        <v>719</v>
      </c>
      <c r="E457" s="43" t="s">
        <v>720</v>
      </c>
      <c r="F457" s="30">
        <v>2012</v>
      </c>
      <c r="G457" s="21" t="s">
        <v>266</v>
      </c>
      <c r="H457" s="28" t="s">
        <v>2260</v>
      </c>
      <c r="I457" s="28" t="s">
        <v>2119</v>
      </c>
      <c r="J457" s="21" t="s">
        <v>2119</v>
      </c>
      <c r="K457" s="28" t="s">
        <v>2119</v>
      </c>
      <c r="L457" s="21" t="str">
        <f>INDEX(Location!$J$2:$J$109,MATCH(Catalogue!K456,Location!$I$2:$I$109,0))</f>
        <v>n/a</v>
      </c>
      <c r="M457" s="28" t="s">
        <v>2119</v>
      </c>
      <c r="N457" s="28" t="s">
        <v>2119</v>
      </c>
      <c r="O457" s="28" t="s">
        <v>2119</v>
      </c>
      <c r="P457" s="28" t="s">
        <v>2119</v>
      </c>
      <c r="Q457" s="28" t="s">
        <v>2119</v>
      </c>
      <c r="R457" s="28" t="s">
        <v>2119</v>
      </c>
      <c r="S457" s="28" t="s">
        <v>2342</v>
      </c>
      <c r="T457" s="28" t="s">
        <v>2119</v>
      </c>
      <c r="U457" s="28" t="s">
        <v>1179</v>
      </c>
      <c r="V457" s="28" t="s">
        <v>2341</v>
      </c>
      <c r="W457" s="28" t="s">
        <v>2119</v>
      </c>
      <c r="X457" s="28"/>
      <c r="Y457" s="28"/>
      <c r="Z457" s="28"/>
    </row>
    <row r="458" spans="1:26" ht="248" x14ac:dyDescent="0.35">
      <c r="A458" s="25">
        <v>457</v>
      </c>
      <c r="B458" s="27"/>
      <c r="C458" s="27"/>
      <c r="D458" s="42" t="s">
        <v>721</v>
      </c>
      <c r="E458" s="43" t="s">
        <v>722</v>
      </c>
      <c r="F458" s="30">
        <v>2012</v>
      </c>
      <c r="G458" s="21" t="s">
        <v>266</v>
      </c>
      <c r="H458" s="28" t="s">
        <v>2429</v>
      </c>
      <c r="I458" s="28" t="s">
        <v>2119</v>
      </c>
      <c r="J458" s="21" t="s">
        <v>2119</v>
      </c>
      <c r="K458" s="28" t="s">
        <v>2119</v>
      </c>
      <c r="L458" s="21" t="str">
        <f>INDEX(Location!$J$2:$J$109,MATCH(Catalogue!K457,Location!$I$2:$I$109,0))</f>
        <v>n/a</v>
      </c>
      <c r="M458" s="28" t="s">
        <v>2119</v>
      </c>
      <c r="N458" s="28" t="s">
        <v>2119</v>
      </c>
      <c r="O458" s="28" t="s">
        <v>2119</v>
      </c>
      <c r="P458" s="28" t="s">
        <v>2119</v>
      </c>
      <c r="Q458" s="28" t="s">
        <v>2119</v>
      </c>
      <c r="R458" s="28"/>
      <c r="S458" s="28" t="s">
        <v>1174</v>
      </c>
      <c r="T458" s="28" t="s">
        <v>3189</v>
      </c>
      <c r="U458" s="28" t="s">
        <v>2177</v>
      </c>
      <c r="V458" s="28" t="s">
        <v>2119</v>
      </c>
      <c r="W458" s="28" t="s">
        <v>2433</v>
      </c>
      <c r="X458" s="28"/>
      <c r="Y458" s="28"/>
      <c r="Z458" s="28"/>
    </row>
    <row r="459" spans="1:26" ht="46.5" x14ac:dyDescent="0.35">
      <c r="A459" s="25">
        <v>458</v>
      </c>
      <c r="B459" s="27"/>
      <c r="C459" s="27"/>
      <c r="D459" s="42" t="s">
        <v>723</v>
      </c>
      <c r="E459" s="43" t="s">
        <v>724</v>
      </c>
      <c r="F459" s="30">
        <v>2012</v>
      </c>
      <c r="G459" s="21" t="s">
        <v>266</v>
      </c>
      <c r="H459" s="28" t="s">
        <v>2227</v>
      </c>
      <c r="I459" s="28" t="s">
        <v>2119</v>
      </c>
      <c r="J459" s="21" t="s">
        <v>2119</v>
      </c>
      <c r="K459" s="28" t="s">
        <v>2119</v>
      </c>
      <c r="L459" s="21" t="str">
        <f>INDEX(Location!$J$2:$J$109,MATCH(Catalogue!K458,Location!$I$2:$I$109,0))</f>
        <v>n/a</v>
      </c>
      <c r="M459" s="28" t="s">
        <v>2119</v>
      </c>
      <c r="N459" s="28" t="s">
        <v>2119</v>
      </c>
      <c r="O459" s="28" t="s">
        <v>2119</v>
      </c>
      <c r="P459" s="28" t="s">
        <v>2119</v>
      </c>
      <c r="Q459" s="28" t="s">
        <v>2119</v>
      </c>
      <c r="R459" s="28"/>
      <c r="S459" s="28" t="s">
        <v>1172</v>
      </c>
      <c r="T459" s="28" t="s">
        <v>3186</v>
      </c>
      <c r="U459" s="28" t="s">
        <v>2154</v>
      </c>
      <c r="V459" s="28" t="s">
        <v>2119</v>
      </c>
      <c r="W459" s="28" t="s">
        <v>2434</v>
      </c>
      <c r="X459" s="28"/>
      <c r="Y459" s="28"/>
      <c r="Z459" s="28"/>
    </row>
    <row r="460" spans="1:26" ht="108.5" x14ac:dyDescent="0.35">
      <c r="A460" s="25">
        <v>459</v>
      </c>
      <c r="B460" s="27"/>
      <c r="C460" s="27"/>
      <c r="D460" s="42" t="s">
        <v>725</v>
      </c>
      <c r="E460" s="43" t="s">
        <v>726</v>
      </c>
      <c r="F460" s="30">
        <v>2013</v>
      </c>
      <c r="G460" s="21" t="s">
        <v>266</v>
      </c>
      <c r="H460" s="28" t="s">
        <v>2119</v>
      </c>
      <c r="I460" s="28" t="s">
        <v>820</v>
      </c>
      <c r="J460" s="85" t="s">
        <v>821</v>
      </c>
      <c r="K460" s="28" t="s">
        <v>2119</v>
      </c>
      <c r="L460" s="21" t="str">
        <f>INDEX(Location!$J$2:$J$109,MATCH(Catalogue!K459,Location!$I$2:$I$109,0))</f>
        <v>n/a</v>
      </c>
      <c r="M460" s="28" t="s">
        <v>2119</v>
      </c>
      <c r="N460" s="28" t="s">
        <v>2119</v>
      </c>
      <c r="O460" s="28" t="s">
        <v>2119</v>
      </c>
      <c r="P460" s="28" t="s">
        <v>2119</v>
      </c>
      <c r="Q460" s="28" t="s">
        <v>2119</v>
      </c>
      <c r="R460" s="28"/>
      <c r="S460" s="28" t="s">
        <v>1175</v>
      </c>
      <c r="T460" s="28" t="s">
        <v>2119</v>
      </c>
      <c r="U460" s="28" t="s">
        <v>49</v>
      </c>
      <c r="V460" s="28" t="s">
        <v>2264</v>
      </c>
      <c r="W460" s="28" t="s">
        <v>2430</v>
      </c>
      <c r="X460" s="28"/>
      <c r="Y460" s="28"/>
      <c r="Z460" s="28"/>
    </row>
    <row r="461" spans="1:26" ht="108.5" x14ac:dyDescent="0.35">
      <c r="A461" s="25">
        <v>460</v>
      </c>
      <c r="B461" s="27"/>
      <c r="C461" s="27"/>
      <c r="D461" s="42" t="s">
        <v>727</v>
      </c>
      <c r="E461" s="43" t="s">
        <v>728</v>
      </c>
      <c r="F461" s="30">
        <v>2013</v>
      </c>
      <c r="G461" s="21" t="s">
        <v>266</v>
      </c>
      <c r="H461" s="28" t="s">
        <v>2119</v>
      </c>
      <c r="I461" s="28" t="s">
        <v>820</v>
      </c>
      <c r="J461" s="85" t="s">
        <v>821</v>
      </c>
      <c r="K461" s="28" t="s">
        <v>2119</v>
      </c>
      <c r="L461" s="21" t="str">
        <f>INDEX(Location!$J$2:$J$109,MATCH(Catalogue!K460,Location!$I$2:$I$109,0))</f>
        <v>n/a</v>
      </c>
      <c r="M461" s="28" t="s">
        <v>2119</v>
      </c>
      <c r="N461" s="28" t="s">
        <v>2119</v>
      </c>
      <c r="O461" s="28" t="s">
        <v>2119</v>
      </c>
      <c r="P461" s="28" t="s">
        <v>2119</v>
      </c>
      <c r="Q461" s="28" t="s">
        <v>2119</v>
      </c>
      <c r="R461" s="28"/>
      <c r="S461" s="28" t="s">
        <v>1175</v>
      </c>
      <c r="T461" s="28" t="s">
        <v>2119</v>
      </c>
      <c r="U461" s="28" t="s">
        <v>49</v>
      </c>
      <c r="V461" s="28" t="s">
        <v>2264</v>
      </c>
      <c r="W461" s="28" t="s">
        <v>2431</v>
      </c>
      <c r="X461" s="28"/>
      <c r="Y461" s="28"/>
      <c r="Z461" s="28"/>
    </row>
    <row r="462" spans="1:26" ht="108.5" x14ac:dyDescent="0.35">
      <c r="A462" s="25">
        <v>461</v>
      </c>
      <c r="B462" s="27"/>
      <c r="C462" s="27"/>
      <c r="D462" s="42" t="s">
        <v>729</v>
      </c>
      <c r="E462" s="43" t="s">
        <v>730</v>
      </c>
      <c r="F462" s="30">
        <v>2013</v>
      </c>
      <c r="G462" s="21" t="s">
        <v>266</v>
      </c>
      <c r="H462" s="28" t="s">
        <v>2119</v>
      </c>
      <c r="I462" s="28" t="s">
        <v>820</v>
      </c>
      <c r="J462" s="85" t="s">
        <v>821</v>
      </c>
      <c r="K462" s="28" t="s">
        <v>2119</v>
      </c>
      <c r="L462" s="21" t="str">
        <f>INDEX(Location!$J$2:$J$109,MATCH(Catalogue!K461,Location!$I$2:$I$109,0))</f>
        <v>n/a</v>
      </c>
      <c r="M462" s="28" t="s">
        <v>2119</v>
      </c>
      <c r="N462" s="28" t="s">
        <v>2119</v>
      </c>
      <c r="O462" s="28" t="s">
        <v>2119</v>
      </c>
      <c r="P462" s="28" t="s">
        <v>2119</v>
      </c>
      <c r="Q462" s="28" t="s">
        <v>2119</v>
      </c>
      <c r="R462" s="28"/>
      <c r="S462" s="28" t="s">
        <v>1175</v>
      </c>
      <c r="T462" s="28" t="s">
        <v>2119</v>
      </c>
      <c r="U462" s="28" t="s">
        <v>49</v>
      </c>
      <c r="V462" s="28" t="s">
        <v>2264</v>
      </c>
      <c r="W462" s="28" t="s">
        <v>33</v>
      </c>
      <c r="X462" s="28"/>
      <c r="Y462" s="28"/>
      <c r="Z462" s="28"/>
    </row>
    <row r="463" spans="1:26" ht="108.5" x14ac:dyDescent="0.35">
      <c r="A463" s="25">
        <v>462</v>
      </c>
      <c r="B463" s="27"/>
      <c r="C463" s="27"/>
      <c r="D463" s="42" t="s">
        <v>731</v>
      </c>
      <c r="E463" s="43" t="s">
        <v>732</v>
      </c>
      <c r="F463" s="30">
        <v>2013</v>
      </c>
      <c r="G463" s="21" t="s">
        <v>266</v>
      </c>
      <c r="H463" s="28" t="s">
        <v>2119</v>
      </c>
      <c r="I463" s="28" t="s">
        <v>820</v>
      </c>
      <c r="J463" s="85" t="s">
        <v>821</v>
      </c>
      <c r="K463" s="28" t="s">
        <v>2119</v>
      </c>
      <c r="L463" s="21" t="str">
        <f>INDEX(Location!$J$2:$J$109,MATCH(Catalogue!K462,Location!$I$2:$I$109,0))</f>
        <v>n/a</v>
      </c>
      <c r="M463" s="28" t="s">
        <v>2119</v>
      </c>
      <c r="N463" s="28" t="s">
        <v>2119</v>
      </c>
      <c r="O463" s="28" t="s">
        <v>2119</v>
      </c>
      <c r="P463" s="28" t="s">
        <v>2119</v>
      </c>
      <c r="Q463" s="28" t="s">
        <v>2119</v>
      </c>
      <c r="R463" s="28"/>
      <c r="S463" s="28" t="s">
        <v>1175</v>
      </c>
      <c r="T463" s="28" t="s">
        <v>2119</v>
      </c>
      <c r="U463" s="28" t="s">
        <v>49</v>
      </c>
      <c r="V463" s="28" t="s">
        <v>2264</v>
      </c>
      <c r="W463" s="28" t="s">
        <v>1895</v>
      </c>
      <c r="X463" s="28"/>
      <c r="Y463" s="28"/>
      <c r="Z463" s="28"/>
    </row>
    <row r="464" spans="1:26" ht="108.5" x14ac:dyDescent="0.35">
      <c r="A464" s="25">
        <v>463</v>
      </c>
      <c r="B464" s="27"/>
      <c r="C464" s="27"/>
      <c r="D464" s="42" t="s">
        <v>733</v>
      </c>
      <c r="E464" s="43" t="s">
        <v>734</v>
      </c>
      <c r="F464" s="30">
        <v>2013</v>
      </c>
      <c r="G464" s="21" t="s">
        <v>266</v>
      </c>
      <c r="H464" s="28" t="s">
        <v>2119</v>
      </c>
      <c r="I464" s="28" t="s">
        <v>820</v>
      </c>
      <c r="J464" s="85" t="s">
        <v>821</v>
      </c>
      <c r="K464" s="28" t="s">
        <v>2119</v>
      </c>
      <c r="L464" s="21" t="str">
        <f>INDEX(Location!$J$2:$J$109,MATCH(Catalogue!K463,Location!$I$2:$I$109,0))</f>
        <v>n/a</v>
      </c>
      <c r="M464" s="28" t="s">
        <v>2119</v>
      </c>
      <c r="N464" s="28" t="s">
        <v>2119</v>
      </c>
      <c r="O464" s="28" t="s">
        <v>2119</v>
      </c>
      <c r="P464" s="28" t="s">
        <v>2119</v>
      </c>
      <c r="Q464" s="28" t="s">
        <v>2119</v>
      </c>
      <c r="R464" s="28"/>
      <c r="S464" s="28" t="s">
        <v>1175</v>
      </c>
      <c r="T464" s="28" t="s">
        <v>2119</v>
      </c>
      <c r="U464" s="28" t="s">
        <v>49</v>
      </c>
      <c r="V464" s="28" t="s">
        <v>2264</v>
      </c>
      <c r="W464" s="28" t="s">
        <v>1896</v>
      </c>
      <c r="X464" s="28"/>
      <c r="Y464" s="28"/>
      <c r="Z464" s="28"/>
    </row>
    <row r="465" spans="1:86" ht="108.5" x14ac:dyDescent="0.35">
      <c r="A465" s="25">
        <v>464</v>
      </c>
      <c r="B465" s="27"/>
      <c r="C465" s="27"/>
      <c r="D465" s="42" t="s">
        <v>735</v>
      </c>
      <c r="E465" s="43" t="s">
        <v>736</v>
      </c>
      <c r="F465" s="30">
        <v>2013</v>
      </c>
      <c r="G465" s="21" t="s">
        <v>266</v>
      </c>
      <c r="H465" s="28" t="s">
        <v>2119</v>
      </c>
      <c r="I465" s="28" t="s">
        <v>820</v>
      </c>
      <c r="J465" s="85" t="s">
        <v>821</v>
      </c>
      <c r="K465" s="28" t="s">
        <v>2119</v>
      </c>
      <c r="L465" s="21" t="str">
        <f>INDEX(Location!$J$2:$J$109,MATCH(Catalogue!K464,Location!$I$2:$I$109,0))</f>
        <v>n/a</v>
      </c>
      <c r="M465" s="28" t="s">
        <v>2119</v>
      </c>
      <c r="N465" s="28" t="s">
        <v>2119</v>
      </c>
      <c r="O465" s="28" t="s">
        <v>2119</v>
      </c>
      <c r="P465" s="28" t="s">
        <v>2119</v>
      </c>
      <c r="Q465" s="28" t="s">
        <v>2119</v>
      </c>
      <c r="R465" s="28"/>
      <c r="S465" s="28" t="s">
        <v>1175</v>
      </c>
      <c r="T465" s="28" t="s">
        <v>2119</v>
      </c>
      <c r="U465" s="28" t="s">
        <v>49</v>
      </c>
      <c r="V465" s="28" t="s">
        <v>2264</v>
      </c>
      <c r="W465" s="28" t="s">
        <v>1888</v>
      </c>
      <c r="X465" s="28"/>
      <c r="Y465" s="28"/>
      <c r="Z465" s="28"/>
    </row>
    <row r="466" spans="1:86" ht="108.5" x14ac:dyDescent="0.35">
      <c r="A466" s="25">
        <v>465</v>
      </c>
      <c r="B466" s="27"/>
      <c r="C466" s="27"/>
      <c r="D466" s="42" t="s">
        <v>737</v>
      </c>
      <c r="E466" s="43" t="s">
        <v>738</v>
      </c>
      <c r="F466" s="30">
        <v>2013</v>
      </c>
      <c r="G466" s="21" t="s">
        <v>266</v>
      </c>
      <c r="H466" s="28" t="s">
        <v>2119</v>
      </c>
      <c r="I466" s="28" t="s">
        <v>820</v>
      </c>
      <c r="J466" s="85" t="s">
        <v>821</v>
      </c>
      <c r="K466" s="28" t="s">
        <v>2119</v>
      </c>
      <c r="L466" s="21" t="str">
        <f>INDEX(Location!$J$2:$J$109,MATCH(Catalogue!K465,Location!$I$2:$I$109,0))</f>
        <v>n/a</v>
      </c>
      <c r="M466" s="28" t="s">
        <v>2119</v>
      </c>
      <c r="N466" s="28" t="s">
        <v>2119</v>
      </c>
      <c r="O466" s="28" t="s">
        <v>2119</v>
      </c>
      <c r="P466" s="28" t="s">
        <v>2119</v>
      </c>
      <c r="Q466" s="28" t="s">
        <v>2119</v>
      </c>
      <c r="R466" s="28"/>
      <c r="S466" s="28" t="s">
        <v>1175</v>
      </c>
      <c r="T466" s="28" t="s">
        <v>2119</v>
      </c>
      <c r="U466" s="28" t="s">
        <v>49</v>
      </c>
      <c r="V466" s="28" t="s">
        <v>2264</v>
      </c>
      <c r="W466" s="28" t="s">
        <v>2432</v>
      </c>
      <c r="X466" s="28"/>
      <c r="Y466" s="28"/>
      <c r="Z466" s="28"/>
    </row>
    <row r="467" spans="1:86" ht="31" x14ac:dyDescent="0.35">
      <c r="A467" s="25">
        <v>466</v>
      </c>
      <c r="B467" s="27"/>
      <c r="C467" s="27"/>
      <c r="D467" s="29" t="s">
        <v>3975</v>
      </c>
      <c r="E467" s="58" t="s">
        <v>4037</v>
      </c>
      <c r="F467" s="30">
        <v>2013</v>
      </c>
      <c r="G467" s="37" t="s">
        <v>345</v>
      </c>
      <c r="H467" s="28" t="s">
        <v>3976</v>
      </c>
      <c r="I467" s="28" t="s">
        <v>824</v>
      </c>
      <c r="J467" s="28" t="str">
        <f>INDEX(Location!$H$2:$H$110,MATCH(Catalogue!I206,Location!$G$2:$G$110,0))</f>
        <v>UK0013114</v>
      </c>
      <c r="K467" s="28" t="s">
        <v>2119</v>
      </c>
      <c r="L467" s="21" t="str">
        <f>INDEX(Location!$J$2:$J$109,MATCH(Catalogue!K466,Location!$I$2:$I$109,0))</f>
        <v>n/a</v>
      </c>
      <c r="M467" s="28" t="s">
        <v>2119</v>
      </c>
      <c r="N467" s="28" t="s">
        <v>2119</v>
      </c>
      <c r="O467" s="28" t="s">
        <v>2119</v>
      </c>
      <c r="P467" s="28" t="s">
        <v>2119</v>
      </c>
      <c r="Q467" s="28" t="s">
        <v>2119</v>
      </c>
      <c r="R467" s="28" t="s">
        <v>2119</v>
      </c>
      <c r="S467" s="28" t="s">
        <v>1177</v>
      </c>
      <c r="T467" s="28" t="s">
        <v>2119</v>
      </c>
      <c r="U467" s="28" t="s">
        <v>1182</v>
      </c>
      <c r="V467" s="28" t="s">
        <v>3737</v>
      </c>
      <c r="W467" s="28"/>
      <c r="X467" s="28"/>
      <c r="Y467" s="28"/>
      <c r="Z467" s="28"/>
    </row>
    <row r="468" spans="1:86" ht="77.5" x14ac:dyDescent="0.35">
      <c r="A468" s="25">
        <v>467</v>
      </c>
      <c r="B468" s="27" t="s">
        <v>5130</v>
      </c>
      <c r="C468" s="50" t="s">
        <v>5131</v>
      </c>
      <c r="D468" s="59" t="s">
        <v>2603</v>
      </c>
      <c r="E468" s="60" t="s">
        <v>2528</v>
      </c>
      <c r="F468" s="30">
        <v>2021</v>
      </c>
      <c r="G468" s="37" t="s">
        <v>345</v>
      </c>
      <c r="H468" s="28" t="s">
        <v>3976</v>
      </c>
      <c r="I468" s="28" t="s">
        <v>824</v>
      </c>
      <c r="J468" s="28" t="s">
        <v>825</v>
      </c>
      <c r="K468" s="28" t="s">
        <v>3976</v>
      </c>
      <c r="L468" s="21" t="str">
        <f>INDEX(Location!$J$2:$J$109,MATCH(Catalogue!K467,Location!$I$2:$I$109,0))</f>
        <v>n/a</v>
      </c>
      <c r="M468" s="28" t="s">
        <v>2119</v>
      </c>
      <c r="N468" s="28" t="s">
        <v>2119</v>
      </c>
      <c r="O468" s="28" t="s">
        <v>2119</v>
      </c>
      <c r="P468" s="28" t="s">
        <v>5138</v>
      </c>
      <c r="Q468" s="28" t="s">
        <v>2119</v>
      </c>
      <c r="R468" s="28" t="s">
        <v>2119</v>
      </c>
      <c r="S468" s="28" t="s">
        <v>1175</v>
      </c>
      <c r="T468" s="28" t="s">
        <v>2119</v>
      </c>
      <c r="U468" s="28" t="s">
        <v>1182</v>
      </c>
      <c r="V468" s="50" t="s">
        <v>5132</v>
      </c>
      <c r="W468" s="51" t="s">
        <v>5133</v>
      </c>
      <c r="X468" s="28"/>
      <c r="Y468" s="28"/>
      <c r="Z468" s="28"/>
    </row>
    <row r="469" spans="1:86" ht="77.5" x14ac:dyDescent="0.35">
      <c r="A469" s="25">
        <v>468</v>
      </c>
      <c r="B469" s="27" t="s">
        <v>5130</v>
      </c>
      <c r="C469" s="27" t="s">
        <v>5136</v>
      </c>
      <c r="D469" s="29" t="s">
        <v>2604</v>
      </c>
      <c r="E469" s="28" t="s">
        <v>2529</v>
      </c>
      <c r="F469" s="30">
        <v>1998</v>
      </c>
      <c r="G469" s="37" t="s">
        <v>345</v>
      </c>
      <c r="H469" s="28" t="s">
        <v>3976</v>
      </c>
      <c r="I469" s="28" t="s">
        <v>824</v>
      </c>
      <c r="J469" s="28" t="s">
        <v>825</v>
      </c>
      <c r="K469" s="28" t="s">
        <v>3976</v>
      </c>
      <c r="L469" s="92" t="s">
        <v>6108</v>
      </c>
      <c r="M469" s="28" t="s">
        <v>2119</v>
      </c>
      <c r="N469" s="28" t="s">
        <v>2119</v>
      </c>
      <c r="O469" s="28" t="s">
        <v>2119</v>
      </c>
      <c r="P469" s="28" t="s">
        <v>5138</v>
      </c>
      <c r="Q469" s="28" t="s">
        <v>2119</v>
      </c>
      <c r="R469" s="28" t="s">
        <v>2119</v>
      </c>
      <c r="S469" s="28" t="s">
        <v>1173</v>
      </c>
      <c r="T469" s="28" t="s">
        <v>2119</v>
      </c>
      <c r="U469" s="28" t="s">
        <v>2177</v>
      </c>
      <c r="V469" s="28" t="s">
        <v>5135</v>
      </c>
      <c r="W469" s="28" t="s">
        <v>5134</v>
      </c>
      <c r="X469" s="28"/>
      <c r="Y469" s="28"/>
      <c r="Z469" s="28"/>
    </row>
    <row r="470" spans="1:86" ht="93" x14ac:dyDescent="0.35">
      <c r="A470" s="25">
        <v>469</v>
      </c>
      <c r="B470" s="27" t="s">
        <v>5130</v>
      </c>
      <c r="C470" s="27" t="s">
        <v>5137</v>
      </c>
      <c r="D470" s="29" t="s">
        <v>2605</v>
      </c>
      <c r="E470" s="28" t="s">
        <v>2530</v>
      </c>
      <c r="F470" s="30">
        <v>1995</v>
      </c>
      <c r="G470" s="37" t="s">
        <v>345</v>
      </c>
      <c r="H470" s="28" t="s">
        <v>3976</v>
      </c>
      <c r="I470" s="28" t="s">
        <v>824</v>
      </c>
      <c r="J470" s="28" t="s">
        <v>825</v>
      </c>
      <c r="K470" s="28" t="s">
        <v>3976</v>
      </c>
      <c r="L470" s="92" t="s">
        <v>6108</v>
      </c>
      <c r="M470" s="28" t="s">
        <v>2119</v>
      </c>
      <c r="N470" s="28" t="s">
        <v>2119</v>
      </c>
      <c r="O470" s="28" t="s">
        <v>2119</v>
      </c>
      <c r="P470" s="28" t="s">
        <v>5138</v>
      </c>
      <c r="Q470" s="28" t="s">
        <v>2119</v>
      </c>
      <c r="R470" s="28" t="s">
        <v>2119</v>
      </c>
      <c r="S470" s="28" t="s">
        <v>1175</v>
      </c>
      <c r="T470" s="28" t="s">
        <v>2119</v>
      </c>
      <c r="U470" s="28" t="s">
        <v>1182</v>
      </c>
      <c r="V470" s="28" t="s">
        <v>2119</v>
      </c>
      <c r="W470" s="28" t="s">
        <v>2119</v>
      </c>
      <c r="X470" s="28"/>
      <c r="Y470" s="28"/>
      <c r="Z470" s="28"/>
    </row>
    <row r="471" spans="1:86" ht="31" x14ac:dyDescent="0.35">
      <c r="A471" s="25">
        <v>470</v>
      </c>
      <c r="B471" s="27" t="s">
        <v>5130</v>
      </c>
      <c r="C471" s="27"/>
      <c r="D471" s="29" t="s">
        <v>2606</v>
      </c>
      <c r="E471" s="28" t="s">
        <v>2531</v>
      </c>
      <c r="F471" s="30">
        <v>1992</v>
      </c>
      <c r="G471" s="37" t="s">
        <v>345</v>
      </c>
      <c r="H471" s="28" t="s">
        <v>3976</v>
      </c>
      <c r="I471" s="28" t="s">
        <v>824</v>
      </c>
      <c r="J471" s="28" t="s">
        <v>825</v>
      </c>
      <c r="K471" s="28" t="s">
        <v>3976</v>
      </c>
      <c r="L471" s="92" t="s">
        <v>6108</v>
      </c>
      <c r="M471" s="28" t="s">
        <v>2119</v>
      </c>
      <c r="N471" s="28" t="s">
        <v>2119</v>
      </c>
      <c r="O471" s="28" t="s">
        <v>2119</v>
      </c>
      <c r="P471" s="28" t="s">
        <v>5138</v>
      </c>
      <c r="Q471" s="28" t="s">
        <v>2119</v>
      </c>
      <c r="R471" s="28" t="s">
        <v>2119</v>
      </c>
      <c r="S471" s="28" t="s">
        <v>1175</v>
      </c>
      <c r="T471" s="28" t="s">
        <v>2119</v>
      </c>
      <c r="U471" s="28" t="s">
        <v>2119</v>
      </c>
      <c r="V471" s="28" t="s">
        <v>5135</v>
      </c>
      <c r="W471" s="28" t="s">
        <v>5139</v>
      </c>
      <c r="X471" s="28"/>
      <c r="Y471" s="28"/>
      <c r="Z471" s="28"/>
    </row>
    <row r="472" spans="1:86" ht="62" x14ac:dyDescent="0.35">
      <c r="A472" s="25">
        <v>471</v>
      </c>
      <c r="B472" s="27" t="s">
        <v>5140</v>
      </c>
      <c r="C472" s="27"/>
      <c r="D472" s="29" t="s">
        <v>2607</v>
      </c>
      <c r="E472" s="28" t="s">
        <v>2532</v>
      </c>
      <c r="F472" s="30">
        <v>2011</v>
      </c>
      <c r="G472" s="37" t="s">
        <v>345</v>
      </c>
      <c r="H472" s="28" t="s">
        <v>3976</v>
      </c>
      <c r="I472" s="28" t="s">
        <v>824</v>
      </c>
      <c r="J472" s="28" t="s">
        <v>825</v>
      </c>
      <c r="K472" s="28" t="s">
        <v>3976</v>
      </c>
      <c r="L472" s="92" t="s">
        <v>6108</v>
      </c>
      <c r="M472" s="28" t="s">
        <v>2119</v>
      </c>
      <c r="N472" s="28" t="s">
        <v>2119</v>
      </c>
      <c r="O472" s="28" t="s">
        <v>2119</v>
      </c>
      <c r="P472" s="28" t="s">
        <v>5138</v>
      </c>
      <c r="Q472" s="28" t="s">
        <v>2119</v>
      </c>
      <c r="R472" s="28" t="s">
        <v>2119</v>
      </c>
      <c r="S472" s="28" t="s">
        <v>1173</v>
      </c>
      <c r="T472" s="28" t="s">
        <v>2119</v>
      </c>
      <c r="U472" s="28" t="s">
        <v>2119</v>
      </c>
      <c r="V472" s="50" t="s">
        <v>5141</v>
      </c>
      <c r="W472" s="28" t="s">
        <v>5139</v>
      </c>
      <c r="X472" s="28"/>
      <c r="Y472" s="28"/>
      <c r="Z472" s="28"/>
    </row>
    <row r="473" spans="1:86" ht="31" x14ac:dyDescent="0.35">
      <c r="A473" s="25">
        <v>472</v>
      </c>
      <c r="B473" s="27" t="s">
        <v>5140</v>
      </c>
      <c r="C473" s="27"/>
      <c r="D473" s="29" t="s">
        <v>2608</v>
      </c>
      <c r="E473" s="28" t="s">
        <v>343</v>
      </c>
      <c r="F473" s="30">
        <v>2010</v>
      </c>
      <c r="G473" s="37" t="s">
        <v>345</v>
      </c>
      <c r="H473" s="50" t="s">
        <v>5142</v>
      </c>
      <c r="I473" s="28" t="s">
        <v>824</v>
      </c>
      <c r="J473" s="28" t="s">
        <v>825</v>
      </c>
      <c r="K473" s="28" t="s">
        <v>3976</v>
      </c>
      <c r="L473" s="92" t="s">
        <v>6108</v>
      </c>
      <c r="M473" s="28" t="s">
        <v>2119</v>
      </c>
      <c r="N473" s="28" t="s">
        <v>2119</v>
      </c>
      <c r="O473" s="28" t="s">
        <v>2119</v>
      </c>
      <c r="P473" s="28" t="s">
        <v>5138</v>
      </c>
      <c r="Q473" s="28" t="s">
        <v>2119</v>
      </c>
      <c r="R473" s="28" t="s">
        <v>2119</v>
      </c>
      <c r="S473" s="28" t="s">
        <v>1175</v>
      </c>
      <c r="T473" s="28" t="s">
        <v>2119</v>
      </c>
      <c r="U473" s="28" t="s">
        <v>1183</v>
      </c>
      <c r="V473" s="28" t="s">
        <v>2119</v>
      </c>
      <c r="W473" s="28" t="s">
        <v>2119</v>
      </c>
      <c r="X473" s="28"/>
      <c r="Y473" s="28"/>
      <c r="Z473" s="28"/>
    </row>
    <row r="474" spans="1:86" ht="62" x14ac:dyDescent="0.35">
      <c r="A474" s="25">
        <v>473</v>
      </c>
      <c r="B474" s="27" t="s">
        <v>5140</v>
      </c>
      <c r="C474" s="27" t="s">
        <v>5143</v>
      </c>
      <c r="D474" s="29" t="s">
        <v>2609</v>
      </c>
      <c r="E474" s="28" t="s">
        <v>343</v>
      </c>
      <c r="F474" s="30">
        <v>2011</v>
      </c>
      <c r="G474" s="37" t="s">
        <v>345</v>
      </c>
      <c r="H474" s="28" t="s">
        <v>3976</v>
      </c>
      <c r="I474" s="28" t="s">
        <v>824</v>
      </c>
      <c r="J474" s="28" t="s">
        <v>825</v>
      </c>
      <c r="K474" s="28" t="s">
        <v>3976</v>
      </c>
      <c r="L474" s="92" t="s">
        <v>6108</v>
      </c>
      <c r="M474" s="28" t="s">
        <v>2119</v>
      </c>
      <c r="N474" s="28" t="s">
        <v>2119</v>
      </c>
      <c r="O474" s="28" t="s">
        <v>2119</v>
      </c>
      <c r="P474" s="28" t="s">
        <v>5138</v>
      </c>
      <c r="Q474" s="28" t="s">
        <v>2119</v>
      </c>
      <c r="R474" s="28" t="s">
        <v>2119</v>
      </c>
      <c r="S474" s="28" t="s">
        <v>1175</v>
      </c>
      <c r="T474" s="28" t="s">
        <v>2119</v>
      </c>
      <c r="U474" s="28" t="s">
        <v>1182</v>
      </c>
      <c r="V474" s="50" t="s">
        <v>5145</v>
      </c>
      <c r="W474" s="28" t="s">
        <v>5144</v>
      </c>
      <c r="X474" s="28"/>
      <c r="Y474" s="28"/>
      <c r="Z474" s="28"/>
    </row>
    <row r="475" spans="1:86" ht="31" x14ac:dyDescent="0.35">
      <c r="A475" s="25">
        <v>474</v>
      </c>
      <c r="B475" s="27" t="s">
        <v>5140</v>
      </c>
      <c r="C475" s="27"/>
      <c r="D475" s="29" t="s">
        <v>2610</v>
      </c>
      <c r="E475" s="28" t="s">
        <v>2533</v>
      </c>
      <c r="F475" s="30">
        <v>1992</v>
      </c>
      <c r="G475" s="37" t="s">
        <v>345</v>
      </c>
      <c r="H475" s="28" t="s">
        <v>5146</v>
      </c>
      <c r="I475" s="28" t="s">
        <v>5147</v>
      </c>
      <c r="J475" s="28" t="s">
        <v>5148</v>
      </c>
      <c r="K475" s="28" t="s">
        <v>3976</v>
      </c>
      <c r="L475" s="92" t="s">
        <v>6108</v>
      </c>
      <c r="M475" s="28" t="s">
        <v>2119</v>
      </c>
      <c r="N475" s="28" t="s">
        <v>2119</v>
      </c>
      <c r="O475" s="28" t="s">
        <v>2119</v>
      </c>
      <c r="P475" s="28" t="s">
        <v>5138</v>
      </c>
      <c r="Q475" s="28" t="s">
        <v>2119</v>
      </c>
      <c r="R475" s="28" t="s">
        <v>2119</v>
      </c>
      <c r="S475" s="28" t="s">
        <v>51</v>
      </c>
      <c r="T475" s="28" t="s">
        <v>2119</v>
      </c>
      <c r="U475" s="28" t="s">
        <v>1183</v>
      </c>
      <c r="V475" s="28" t="s">
        <v>5149</v>
      </c>
      <c r="W475" s="28" t="s">
        <v>5014</v>
      </c>
      <c r="X475" s="28"/>
      <c r="Y475" s="28"/>
      <c r="Z475" s="28"/>
    </row>
    <row r="476" spans="1:86" x14ac:dyDescent="0.35">
      <c r="A476" s="25">
        <v>475</v>
      </c>
      <c r="B476" s="27"/>
      <c r="C476" s="27"/>
      <c r="D476" s="29" t="s">
        <v>3977</v>
      </c>
      <c r="E476" s="28" t="s">
        <v>4039</v>
      </c>
      <c r="F476" s="30">
        <v>2013</v>
      </c>
      <c r="G476" s="37" t="s">
        <v>345</v>
      </c>
      <c r="H476" s="28" t="s">
        <v>3976</v>
      </c>
      <c r="I476" s="28" t="s">
        <v>824</v>
      </c>
      <c r="J476" s="28" t="s">
        <v>825</v>
      </c>
      <c r="K476" s="28" t="s">
        <v>2119</v>
      </c>
      <c r="L476" s="21" t="s">
        <v>2119</v>
      </c>
      <c r="M476" s="28" t="s">
        <v>2119</v>
      </c>
      <c r="N476" s="28" t="s">
        <v>2119</v>
      </c>
      <c r="O476" s="28" t="s">
        <v>2119</v>
      </c>
      <c r="P476" s="28" t="s">
        <v>2119</v>
      </c>
      <c r="Q476" s="28" t="s">
        <v>2119</v>
      </c>
      <c r="R476" s="28" t="s">
        <v>2119</v>
      </c>
      <c r="S476" s="28" t="s">
        <v>1177</v>
      </c>
      <c r="T476" s="28" t="s">
        <v>2119</v>
      </c>
      <c r="U476" s="28" t="s">
        <v>1182</v>
      </c>
      <c r="V476" s="28"/>
      <c r="W476" s="28" t="s">
        <v>3978</v>
      </c>
      <c r="X476" s="28"/>
      <c r="Y476" s="28"/>
      <c r="Z476" s="28"/>
    </row>
    <row r="477" spans="1:86" ht="62" x14ac:dyDescent="0.35">
      <c r="A477" s="25">
        <v>476</v>
      </c>
      <c r="B477" s="27"/>
      <c r="C477" s="27"/>
      <c r="D477" s="29" t="s">
        <v>3979</v>
      </c>
      <c r="E477" s="61" t="s">
        <v>4038</v>
      </c>
      <c r="F477" s="30">
        <v>2015</v>
      </c>
      <c r="G477" s="37" t="s">
        <v>345</v>
      </c>
      <c r="H477" s="28" t="s">
        <v>3980</v>
      </c>
      <c r="I477" s="28" t="s">
        <v>798</v>
      </c>
      <c r="J477" s="85" t="s">
        <v>799</v>
      </c>
      <c r="K477" s="28" t="s">
        <v>2119</v>
      </c>
      <c r="L477" s="21" t="str">
        <f>INDEX(Location!$J$2:$J$109,MATCH(Catalogue!K476,Location!$I$2:$I$109,0))</f>
        <v>n/a</v>
      </c>
      <c r="M477" s="28" t="s">
        <v>2119</v>
      </c>
      <c r="N477" s="28" t="s">
        <v>2119</v>
      </c>
      <c r="O477" s="28" t="s">
        <v>2119</v>
      </c>
      <c r="P477" s="28" t="s">
        <v>2119</v>
      </c>
      <c r="Q477" s="28" t="s">
        <v>2119</v>
      </c>
      <c r="R477" s="28" t="s">
        <v>2119</v>
      </c>
      <c r="S477" s="28" t="s">
        <v>1177</v>
      </c>
      <c r="T477" s="28" t="s">
        <v>2119</v>
      </c>
      <c r="U477" s="28" t="s">
        <v>49</v>
      </c>
      <c r="V477" s="28" t="s">
        <v>3982</v>
      </c>
      <c r="W477" s="28" t="s">
        <v>3981</v>
      </c>
      <c r="X477" s="28"/>
      <c r="Y477" s="28"/>
      <c r="Z477" s="28"/>
    </row>
    <row r="478" spans="1:86" ht="31" x14ac:dyDescent="0.35">
      <c r="A478" s="25">
        <v>477</v>
      </c>
      <c r="B478" s="27" t="s">
        <v>5140</v>
      </c>
      <c r="C478" s="27"/>
      <c r="D478" s="29" t="s">
        <v>2611</v>
      </c>
      <c r="E478" s="28" t="s">
        <v>2534</v>
      </c>
      <c r="F478" s="30">
        <v>1995</v>
      </c>
      <c r="G478" s="37" t="s">
        <v>345</v>
      </c>
      <c r="H478" s="28" t="s">
        <v>3983</v>
      </c>
      <c r="I478" s="28" t="s">
        <v>798</v>
      </c>
      <c r="J478" s="85" t="s">
        <v>799</v>
      </c>
      <c r="K478" s="28" t="s">
        <v>5151</v>
      </c>
      <c r="L478" s="21" t="str">
        <f>INDEX(Location!$J$2:$J$109,MATCH(Catalogue!K477,Location!$I$2:$I$109,0))</f>
        <v>n/a</v>
      </c>
      <c r="M478" s="28" t="s">
        <v>2119</v>
      </c>
      <c r="N478" s="28" t="s">
        <v>2119</v>
      </c>
      <c r="O478" s="28" t="s">
        <v>2119</v>
      </c>
      <c r="P478" s="28" t="s">
        <v>2119</v>
      </c>
      <c r="Q478" s="28" t="s">
        <v>2119</v>
      </c>
      <c r="R478" s="28" t="s">
        <v>2119</v>
      </c>
      <c r="S478" s="28" t="s">
        <v>1173</v>
      </c>
      <c r="T478" s="28" t="s">
        <v>2119</v>
      </c>
      <c r="U478" s="28" t="s">
        <v>1183</v>
      </c>
      <c r="V478" s="28" t="s">
        <v>5150</v>
      </c>
      <c r="W478" s="28" t="s">
        <v>1872</v>
      </c>
      <c r="X478" s="28"/>
      <c r="Y478" s="28"/>
      <c r="Z478" s="28"/>
    </row>
    <row r="479" spans="1:86" x14ac:dyDescent="0.35">
      <c r="A479" s="25">
        <v>478</v>
      </c>
      <c r="B479" s="27" t="s">
        <v>5152</v>
      </c>
      <c r="C479" s="27"/>
      <c r="D479" s="29" t="s">
        <v>2612</v>
      </c>
      <c r="E479" s="28" t="s">
        <v>2536</v>
      </c>
      <c r="F479" s="30">
        <v>1996</v>
      </c>
      <c r="G479" s="37" t="s">
        <v>345</v>
      </c>
      <c r="H479" s="28" t="s">
        <v>850</v>
      </c>
      <c r="I479" s="28" t="s">
        <v>850</v>
      </c>
      <c r="J479" s="85" t="s">
        <v>851</v>
      </c>
      <c r="K479" s="28" t="s">
        <v>2119</v>
      </c>
      <c r="L479" s="21" t="s">
        <v>2119</v>
      </c>
      <c r="M479" s="28" t="s">
        <v>2119</v>
      </c>
      <c r="N479" s="28" t="s">
        <v>2119</v>
      </c>
      <c r="O479" s="28" t="s">
        <v>2119</v>
      </c>
      <c r="P479" s="28" t="s">
        <v>2119</v>
      </c>
      <c r="Q479" s="28" t="s">
        <v>2119</v>
      </c>
      <c r="R479" s="28" t="s">
        <v>2119</v>
      </c>
      <c r="S479" s="28" t="s">
        <v>1175</v>
      </c>
      <c r="T479" s="28" t="s">
        <v>2119</v>
      </c>
      <c r="U479" s="28" t="s">
        <v>1179</v>
      </c>
      <c r="V479" s="28" t="s">
        <v>1267</v>
      </c>
      <c r="W479" s="28" t="s">
        <v>5153</v>
      </c>
      <c r="X479" s="58"/>
      <c r="Y479" s="58"/>
      <c r="Z479" s="58"/>
      <c r="AA479" s="81"/>
      <c r="AB479" s="81"/>
      <c r="AC479" s="81"/>
      <c r="AD479" s="81"/>
      <c r="AE479" s="81"/>
      <c r="AF479" s="81"/>
      <c r="AG479" s="81"/>
      <c r="AH479" s="81"/>
      <c r="AI479" s="81"/>
      <c r="AJ479" s="81"/>
      <c r="AK479" s="81"/>
      <c r="AL479" s="81"/>
      <c r="AM479" s="81"/>
      <c r="AN479" s="81"/>
      <c r="AO479" s="81"/>
      <c r="AP479" s="81"/>
      <c r="AQ479" s="81"/>
      <c r="AR479" s="81"/>
      <c r="AS479" s="81"/>
      <c r="AT479" s="81"/>
      <c r="AU479" s="81"/>
      <c r="AV479" s="81"/>
      <c r="AW479" s="81"/>
      <c r="AX479" s="81"/>
      <c r="AY479" s="81"/>
      <c r="AZ479" s="81"/>
      <c r="BA479" s="81"/>
      <c r="BB479" s="81"/>
      <c r="BC479" s="81"/>
      <c r="BD479" s="81"/>
      <c r="BE479" s="81"/>
      <c r="BF479" s="81"/>
      <c r="BG479" s="81"/>
      <c r="BH479" s="81"/>
      <c r="BI479" s="81"/>
      <c r="BJ479" s="81"/>
      <c r="BK479" s="81"/>
      <c r="BL479" s="81"/>
      <c r="BM479" s="81"/>
      <c r="BN479" s="81"/>
      <c r="BO479" s="81"/>
      <c r="BP479" s="81"/>
      <c r="BQ479" s="81"/>
      <c r="BR479" s="81"/>
      <c r="BS479" s="81"/>
      <c r="BT479" s="81"/>
      <c r="BU479" s="81"/>
      <c r="BV479" s="81"/>
      <c r="BW479" s="81"/>
      <c r="BX479" s="81"/>
      <c r="BY479" s="81"/>
      <c r="BZ479" s="81"/>
      <c r="CA479" s="81"/>
      <c r="CB479" s="81"/>
      <c r="CC479" s="81"/>
      <c r="CD479" s="81"/>
      <c r="CE479" s="81"/>
      <c r="CF479" s="81"/>
      <c r="CG479" s="81"/>
      <c r="CH479" s="81"/>
    </row>
    <row r="480" spans="1:86" ht="46.5" x14ac:dyDescent="0.35">
      <c r="A480" s="25">
        <v>479</v>
      </c>
      <c r="B480" s="27" t="s">
        <v>5152</v>
      </c>
      <c r="C480" s="27"/>
      <c r="D480" s="29" t="s">
        <v>2613</v>
      </c>
      <c r="E480" s="28" t="s">
        <v>2537</v>
      </c>
      <c r="F480" s="30">
        <v>1996</v>
      </c>
      <c r="G480" s="37" t="s">
        <v>345</v>
      </c>
      <c r="H480" s="28" t="s">
        <v>850</v>
      </c>
      <c r="I480" s="28" t="s">
        <v>850</v>
      </c>
      <c r="J480" s="85" t="s">
        <v>851</v>
      </c>
      <c r="K480" s="28" t="s">
        <v>2119</v>
      </c>
      <c r="L480" s="21" t="str">
        <f>INDEX(Location!$J$2:$J$109,MATCH(Catalogue!K479,Location!$I$2:$I$109,0))</f>
        <v>n/a</v>
      </c>
      <c r="M480" s="28" t="s">
        <v>2119</v>
      </c>
      <c r="N480" s="28" t="s">
        <v>2119</v>
      </c>
      <c r="O480" s="28" t="s">
        <v>2119</v>
      </c>
      <c r="P480" s="28" t="s">
        <v>2119</v>
      </c>
      <c r="Q480" s="28" t="s">
        <v>2119</v>
      </c>
      <c r="R480" s="28" t="s">
        <v>2119</v>
      </c>
      <c r="S480" s="28" t="s">
        <v>1173</v>
      </c>
      <c r="T480" s="28" t="s">
        <v>2119</v>
      </c>
      <c r="U480" s="28" t="s">
        <v>2177</v>
      </c>
      <c r="V480" s="58" t="s">
        <v>2119</v>
      </c>
      <c r="W480" s="28" t="s">
        <v>5154</v>
      </c>
      <c r="X480" s="28"/>
      <c r="Y480" s="28"/>
      <c r="Z480" s="28"/>
    </row>
    <row r="481" spans="1:86" ht="186" x14ac:dyDescent="0.35">
      <c r="A481" s="25">
        <v>480</v>
      </c>
      <c r="B481" s="27" t="s">
        <v>5152</v>
      </c>
      <c r="C481" s="27" t="s">
        <v>5155</v>
      </c>
      <c r="D481" s="29" t="s">
        <v>2614</v>
      </c>
      <c r="E481" s="28" t="s">
        <v>2538</v>
      </c>
      <c r="F481" s="30">
        <v>2004</v>
      </c>
      <c r="G481" s="37" t="s">
        <v>345</v>
      </c>
      <c r="H481" s="28" t="s">
        <v>850</v>
      </c>
      <c r="I481" s="28" t="s">
        <v>850</v>
      </c>
      <c r="J481" s="85" t="s">
        <v>851</v>
      </c>
      <c r="K481" s="28" t="s">
        <v>2119</v>
      </c>
      <c r="L481" s="21" t="str">
        <f>INDEX(Location!$J$2:$J$109,MATCH(Catalogue!K480,Location!$I$2:$I$109,0))</f>
        <v>n/a</v>
      </c>
      <c r="M481" s="28" t="s">
        <v>2119</v>
      </c>
      <c r="N481" s="28" t="s">
        <v>2119</v>
      </c>
      <c r="O481" s="28" t="s">
        <v>2119</v>
      </c>
      <c r="P481" s="28" t="s">
        <v>2119</v>
      </c>
      <c r="Q481" s="28" t="s">
        <v>2119</v>
      </c>
      <c r="R481" s="28" t="s">
        <v>2119</v>
      </c>
      <c r="S481" s="28" t="s">
        <v>51</v>
      </c>
      <c r="T481" s="28" t="s">
        <v>2119</v>
      </c>
      <c r="U481" s="28" t="s">
        <v>1180</v>
      </c>
      <c r="V481" s="28" t="s">
        <v>5156</v>
      </c>
      <c r="W481" s="28" t="s">
        <v>2119</v>
      </c>
      <c r="X481" s="28"/>
      <c r="Y481" s="28"/>
      <c r="Z481" s="28"/>
    </row>
    <row r="482" spans="1:86" ht="108.5" x14ac:dyDescent="0.35">
      <c r="A482" s="25">
        <v>481</v>
      </c>
      <c r="B482" s="27" t="s">
        <v>5203</v>
      </c>
      <c r="C482" s="27" t="s">
        <v>5204</v>
      </c>
      <c r="D482" s="29" t="s">
        <v>2615</v>
      </c>
      <c r="E482" s="28" t="s">
        <v>2539</v>
      </c>
      <c r="F482" s="30">
        <v>2009</v>
      </c>
      <c r="G482" s="37" t="s">
        <v>345</v>
      </c>
      <c r="H482" s="28" t="s">
        <v>850</v>
      </c>
      <c r="I482" s="28" t="s">
        <v>850</v>
      </c>
      <c r="J482" s="85" t="s">
        <v>851</v>
      </c>
      <c r="K482" s="28" t="s">
        <v>2119</v>
      </c>
      <c r="L482" s="21" t="s">
        <v>2119</v>
      </c>
      <c r="M482" s="28" t="s">
        <v>2119</v>
      </c>
      <c r="N482" s="28" t="s">
        <v>2119</v>
      </c>
      <c r="O482" s="28" t="s">
        <v>2119</v>
      </c>
      <c r="P482" s="28" t="s">
        <v>2119</v>
      </c>
      <c r="Q482" s="28" t="s">
        <v>2119</v>
      </c>
      <c r="R482" s="28" t="s">
        <v>2119</v>
      </c>
      <c r="S482" s="28" t="s">
        <v>1175</v>
      </c>
      <c r="T482" s="28" t="s">
        <v>2119</v>
      </c>
      <c r="U482" s="28" t="s">
        <v>1180</v>
      </c>
      <c r="V482" s="51" t="s">
        <v>5205</v>
      </c>
      <c r="W482" s="28" t="s">
        <v>2119</v>
      </c>
      <c r="X482" s="28"/>
      <c r="Y482" s="28"/>
      <c r="Z482" s="28"/>
    </row>
    <row r="483" spans="1:86" ht="77.5" x14ac:dyDescent="0.35">
      <c r="A483" s="25">
        <v>482</v>
      </c>
      <c r="B483" s="27" t="s">
        <v>5203</v>
      </c>
      <c r="C483" s="27" t="s">
        <v>5206</v>
      </c>
      <c r="D483" s="29" t="s">
        <v>2616</v>
      </c>
      <c r="E483" s="28" t="s">
        <v>2540</v>
      </c>
      <c r="F483" s="30">
        <v>2008</v>
      </c>
      <c r="G483" s="37" t="s">
        <v>345</v>
      </c>
      <c r="H483" s="28" t="s">
        <v>850</v>
      </c>
      <c r="I483" s="28" t="s">
        <v>850</v>
      </c>
      <c r="J483" s="85" t="s">
        <v>851</v>
      </c>
      <c r="K483" s="28" t="s">
        <v>2119</v>
      </c>
      <c r="L483" s="21" t="str">
        <f>INDEX(Location!$J$2:$J$109,MATCH(Catalogue!K481,Location!$I$2:$I$109,0))</f>
        <v>n/a</v>
      </c>
      <c r="M483" s="28" t="s">
        <v>2119</v>
      </c>
      <c r="N483" s="28" t="s">
        <v>2119</v>
      </c>
      <c r="O483" s="28" t="s">
        <v>2119</v>
      </c>
      <c r="P483" s="28" t="s">
        <v>2119</v>
      </c>
      <c r="Q483" s="28" t="s">
        <v>2119</v>
      </c>
      <c r="R483" s="28" t="s">
        <v>2119</v>
      </c>
      <c r="S483" s="28" t="s">
        <v>1175</v>
      </c>
      <c r="T483" s="28" t="s">
        <v>2119</v>
      </c>
      <c r="U483" s="28" t="s">
        <v>1182</v>
      </c>
      <c r="V483" s="50" t="s">
        <v>5208</v>
      </c>
      <c r="W483" s="58" t="s">
        <v>5207</v>
      </c>
      <c r="X483" s="58"/>
      <c r="Y483" s="58"/>
      <c r="Z483" s="58"/>
      <c r="AA483" s="81"/>
      <c r="AB483" s="81"/>
      <c r="AC483" s="81"/>
      <c r="AD483" s="81"/>
      <c r="AE483" s="81"/>
      <c r="AF483" s="81"/>
      <c r="AG483" s="81"/>
      <c r="AH483" s="81"/>
      <c r="AI483" s="81"/>
      <c r="AJ483" s="81"/>
      <c r="AK483" s="81"/>
      <c r="AL483" s="81"/>
      <c r="AM483" s="81"/>
      <c r="AN483" s="81"/>
      <c r="AO483" s="81"/>
      <c r="AP483" s="81"/>
      <c r="AQ483" s="81"/>
      <c r="AR483" s="81"/>
      <c r="AS483" s="81"/>
      <c r="AT483" s="81"/>
      <c r="AU483" s="81"/>
      <c r="AV483" s="81"/>
      <c r="AW483" s="81"/>
      <c r="AX483" s="81"/>
      <c r="AY483" s="81"/>
      <c r="AZ483" s="81"/>
      <c r="BA483" s="81"/>
      <c r="BB483" s="81"/>
      <c r="BC483" s="81"/>
      <c r="BD483" s="81"/>
      <c r="BE483" s="81"/>
      <c r="BF483" s="81"/>
      <c r="BG483" s="81"/>
      <c r="BH483" s="81"/>
      <c r="BI483" s="81"/>
      <c r="BJ483" s="81"/>
      <c r="BK483" s="81"/>
      <c r="BL483" s="81"/>
      <c r="BM483" s="81"/>
      <c r="BN483" s="81"/>
      <c r="BO483" s="81"/>
      <c r="BP483" s="81"/>
      <c r="BQ483" s="81"/>
      <c r="BR483" s="81"/>
      <c r="BS483" s="81"/>
      <c r="BT483" s="81"/>
      <c r="BU483" s="81"/>
      <c r="BV483" s="81"/>
      <c r="BW483" s="81"/>
      <c r="BX483" s="81"/>
      <c r="BY483" s="81"/>
      <c r="BZ483" s="81"/>
      <c r="CA483" s="81"/>
      <c r="CB483" s="81"/>
      <c r="CC483" s="81"/>
      <c r="CD483" s="81"/>
      <c r="CE483" s="81"/>
      <c r="CF483" s="81"/>
      <c r="CG483" s="81"/>
      <c r="CH483" s="81"/>
    </row>
    <row r="484" spans="1:86" ht="46.5" x14ac:dyDescent="0.35">
      <c r="A484" s="25">
        <v>483</v>
      </c>
      <c r="B484" s="27"/>
      <c r="C484" s="27"/>
      <c r="D484" s="29" t="s">
        <v>3984</v>
      </c>
      <c r="E484" s="28" t="s">
        <v>4040</v>
      </c>
      <c r="F484" s="30">
        <v>2012</v>
      </c>
      <c r="G484" s="37" t="s">
        <v>345</v>
      </c>
      <c r="H484" s="28" t="s">
        <v>3985</v>
      </c>
      <c r="I484" s="28" t="s">
        <v>2119</v>
      </c>
      <c r="J484" s="21" t="s">
        <v>2119</v>
      </c>
      <c r="K484" s="28" t="s">
        <v>2119</v>
      </c>
      <c r="L484" s="21" t="str">
        <f>INDEX(Location!$J$2:$J$109,MATCH(Catalogue!K482,Location!$I$2:$I$109,0))</f>
        <v>n/a</v>
      </c>
      <c r="M484" s="28" t="s">
        <v>2119</v>
      </c>
      <c r="N484" s="28" t="s">
        <v>2119</v>
      </c>
      <c r="O484" s="28" t="s">
        <v>2119</v>
      </c>
      <c r="P484" s="28" t="s">
        <v>2119</v>
      </c>
      <c r="Q484" s="28" t="s">
        <v>2119</v>
      </c>
      <c r="R484" s="28" t="s">
        <v>2119</v>
      </c>
      <c r="S484" s="28" t="s">
        <v>1177</v>
      </c>
      <c r="T484" s="28" t="s">
        <v>2119</v>
      </c>
      <c r="U484" s="28" t="s">
        <v>1182</v>
      </c>
      <c r="V484" s="28" t="s">
        <v>3986</v>
      </c>
      <c r="W484" s="28" t="s">
        <v>1879</v>
      </c>
      <c r="X484" s="28"/>
      <c r="Y484" s="28"/>
      <c r="Z484" s="28"/>
    </row>
    <row r="485" spans="1:86" ht="46.5" x14ac:dyDescent="0.35">
      <c r="A485" s="25">
        <v>484</v>
      </c>
      <c r="B485" s="27"/>
      <c r="C485" s="27"/>
      <c r="D485" s="29" t="s">
        <v>3987</v>
      </c>
      <c r="E485" s="28" t="s">
        <v>4041</v>
      </c>
      <c r="F485" s="30">
        <v>2006</v>
      </c>
      <c r="G485" s="37" t="s">
        <v>345</v>
      </c>
      <c r="H485" s="28" t="s">
        <v>3988</v>
      </c>
      <c r="I485" s="28" t="s">
        <v>2119</v>
      </c>
      <c r="J485" s="21" t="s">
        <v>2119</v>
      </c>
      <c r="K485" s="28" t="s">
        <v>2119</v>
      </c>
      <c r="L485" s="21" t="str">
        <f>INDEX(Location!$J$2:$J$109,MATCH(Catalogue!K483,Location!$I$2:$I$109,0))</f>
        <v>n/a</v>
      </c>
      <c r="M485" s="28" t="s">
        <v>2119</v>
      </c>
      <c r="N485" s="28" t="s">
        <v>2119</v>
      </c>
      <c r="O485" s="28" t="s">
        <v>2119</v>
      </c>
      <c r="P485" s="28" t="s">
        <v>2119</v>
      </c>
      <c r="Q485" s="28" t="s">
        <v>2119</v>
      </c>
      <c r="R485" s="28" t="s">
        <v>2119</v>
      </c>
      <c r="S485" s="28" t="s">
        <v>1177</v>
      </c>
      <c r="T485" s="28" t="s">
        <v>2119</v>
      </c>
      <c r="U485" s="28"/>
      <c r="V485" s="28" t="s">
        <v>3990</v>
      </c>
      <c r="W485" s="28" t="s">
        <v>3989</v>
      </c>
      <c r="X485" s="28"/>
      <c r="Y485" s="28"/>
      <c r="Z485" s="28"/>
    </row>
    <row r="486" spans="1:86" ht="46.5" x14ac:dyDescent="0.35">
      <c r="A486" s="25">
        <v>485</v>
      </c>
      <c r="B486" s="27" t="s">
        <v>5203</v>
      </c>
      <c r="C486" s="27"/>
      <c r="D486" s="29" t="s">
        <v>2617</v>
      </c>
      <c r="E486" s="28" t="s">
        <v>37</v>
      </c>
      <c r="F486" s="30">
        <v>1999</v>
      </c>
      <c r="G486" s="37" t="s">
        <v>345</v>
      </c>
      <c r="H486" s="28" t="s">
        <v>5209</v>
      </c>
      <c r="I486" s="21" t="s">
        <v>2119</v>
      </c>
      <c r="J486" s="21" t="s">
        <v>2119</v>
      </c>
      <c r="K486" s="28" t="s">
        <v>2119</v>
      </c>
      <c r="L486" s="21" t="str">
        <f>INDEX(Location!$J$2:$J$109,MATCH(Catalogue!K484,Location!$I$2:$I$109,0))</f>
        <v>n/a</v>
      </c>
      <c r="M486" s="28" t="s">
        <v>2119</v>
      </c>
      <c r="N486" s="28" t="s">
        <v>2119</v>
      </c>
      <c r="O486" s="28" t="s">
        <v>2119</v>
      </c>
      <c r="P486" s="28" t="s">
        <v>2119</v>
      </c>
      <c r="Q486" s="28" t="s">
        <v>2119</v>
      </c>
      <c r="R486" s="28" t="s">
        <v>2119</v>
      </c>
      <c r="S486" s="28" t="s">
        <v>1177</v>
      </c>
      <c r="T486" s="28" t="s">
        <v>2119</v>
      </c>
      <c r="U486" s="28" t="s">
        <v>2119</v>
      </c>
      <c r="V486" s="28" t="s">
        <v>5210</v>
      </c>
      <c r="W486" s="28" t="s">
        <v>5214</v>
      </c>
      <c r="X486" s="58"/>
      <c r="Y486" s="58"/>
      <c r="Z486" s="58"/>
      <c r="AA486" s="81"/>
      <c r="AB486" s="81"/>
      <c r="AC486" s="81"/>
      <c r="AD486" s="81"/>
      <c r="AE486" s="81"/>
      <c r="AF486" s="81"/>
      <c r="AG486" s="81"/>
      <c r="AH486" s="81"/>
      <c r="AI486" s="81"/>
      <c r="AJ486" s="81"/>
      <c r="AK486" s="81"/>
      <c r="AL486" s="81"/>
      <c r="AM486" s="81"/>
      <c r="AN486" s="81"/>
      <c r="AO486" s="81"/>
      <c r="AP486" s="81"/>
      <c r="AQ486" s="81"/>
      <c r="AR486" s="81"/>
      <c r="AS486" s="81"/>
      <c r="AT486" s="81"/>
      <c r="AU486" s="81"/>
      <c r="AV486" s="81"/>
      <c r="AW486" s="81"/>
      <c r="AX486" s="81"/>
      <c r="AY486" s="81"/>
      <c r="AZ486" s="81"/>
      <c r="BA486" s="81"/>
      <c r="BB486" s="81"/>
      <c r="BC486" s="81"/>
      <c r="BD486" s="81"/>
      <c r="BE486" s="81"/>
      <c r="BF486" s="81"/>
      <c r="BG486" s="81"/>
      <c r="BH486" s="81"/>
      <c r="BI486" s="81"/>
      <c r="BJ486" s="81"/>
      <c r="BK486" s="81"/>
      <c r="BL486" s="81"/>
      <c r="BM486" s="81"/>
      <c r="BN486" s="81"/>
      <c r="BO486" s="81"/>
      <c r="BP486" s="81"/>
      <c r="BQ486" s="81"/>
      <c r="BR486" s="81"/>
      <c r="BS486" s="81"/>
      <c r="BT486" s="81"/>
      <c r="BU486" s="81"/>
      <c r="BV486" s="81"/>
      <c r="BW486" s="81"/>
      <c r="BX486" s="81"/>
      <c r="BY486" s="81"/>
      <c r="BZ486" s="81"/>
      <c r="CA486" s="81"/>
      <c r="CB486" s="81"/>
      <c r="CC486" s="81"/>
      <c r="CD486" s="81"/>
      <c r="CE486" s="81"/>
      <c r="CF486" s="81"/>
      <c r="CG486" s="81"/>
      <c r="CH486" s="81"/>
    </row>
    <row r="487" spans="1:86" ht="31" x14ac:dyDescent="0.35">
      <c r="A487" s="25">
        <v>486</v>
      </c>
      <c r="B487" s="27" t="s">
        <v>5203</v>
      </c>
      <c r="C487" s="27"/>
      <c r="D487" s="29" t="s">
        <v>3308</v>
      </c>
      <c r="E487" s="28" t="s">
        <v>2541</v>
      </c>
      <c r="F487" s="30">
        <v>1993</v>
      </c>
      <c r="G487" s="37" t="s">
        <v>345</v>
      </c>
      <c r="H487" s="28" t="s">
        <v>5211</v>
      </c>
      <c r="I487" s="28" t="s">
        <v>2119</v>
      </c>
      <c r="J487" s="21" t="s">
        <v>2119</v>
      </c>
      <c r="K487" s="28" t="s">
        <v>2119</v>
      </c>
      <c r="L487" s="21" t="str">
        <f>INDEX(Location!$J$2:$J$109,MATCH(Catalogue!K485,Location!$I$2:$I$109,0))</f>
        <v>n/a</v>
      </c>
      <c r="M487" s="28" t="s">
        <v>2119</v>
      </c>
      <c r="N487" s="28" t="s">
        <v>2119</v>
      </c>
      <c r="O487" s="28" t="s">
        <v>2119</v>
      </c>
      <c r="P487" s="28" t="s">
        <v>2119</v>
      </c>
      <c r="Q487" s="28" t="s">
        <v>2119</v>
      </c>
      <c r="R487" s="28" t="s">
        <v>2119</v>
      </c>
      <c r="S487" s="28" t="s">
        <v>1173</v>
      </c>
      <c r="T487" s="28" t="s">
        <v>2119</v>
      </c>
      <c r="U487" s="28" t="s">
        <v>2154</v>
      </c>
      <c r="V487" s="28" t="s">
        <v>2119</v>
      </c>
      <c r="W487" s="58" t="s">
        <v>5212</v>
      </c>
      <c r="X487" s="28"/>
      <c r="Y487" s="28"/>
      <c r="Z487" s="28"/>
    </row>
    <row r="488" spans="1:86" ht="124" x14ac:dyDescent="0.35">
      <c r="A488" s="25">
        <v>487</v>
      </c>
      <c r="B488" s="27"/>
      <c r="C488" s="27"/>
      <c r="D488" s="29" t="s">
        <v>3991</v>
      </c>
      <c r="E488" s="28" t="s">
        <v>345</v>
      </c>
      <c r="F488" s="30">
        <v>2016</v>
      </c>
      <c r="G488" s="37" t="s">
        <v>345</v>
      </c>
      <c r="H488" s="28" t="s">
        <v>761</v>
      </c>
      <c r="I488" s="28" t="s">
        <v>2119</v>
      </c>
      <c r="J488" s="21" t="s">
        <v>2119</v>
      </c>
      <c r="K488" s="28" t="s">
        <v>2119</v>
      </c>
      <c r="L488" s="21" t="str">
        <f>INDEX(Location!$J$2:$J$109,MATCH(Catalogue!K486,Location!$I$2:$I$109,0))</f>
        <v>n/a</v>
      </c>
      <c r="M488" s="28" t="s">
        <v>2119</v>
      </c>
      <c r="N488" s="28" t="s">
        <v>2119</v>
      </c>
      <c r="O488" s="28" t="s">
        <v>2119</v>
      </c>
      <c r="P488" s="28" t="s">
        <v>2119</v>
      </c>
      <c r="Q488" s="28" t="s">
        <v>2119</v>
      </c>
      <c r="R488" s="28" t="s">
        <v>2119</v>
      </c>
      <c r="S488" s="28" t="s">
        <v>1177</v>
      </c>
      <c r="T488" s="28" t="s">
        <v>2119</v>
      </c>
      <c r="U488" s="28" t="s">
        <v>1179</v>
      </c>
      <c r="V488" s="28" t="s">
        <v>4065</v>
      </c>
      <c r="W488" s="28" t="s">
        <v>3992</v>
      </c>
      <c r="X488" s="28"/>
      <c r="Y488" s="28"/>
      <c r="Z488" s="28"/>
    </row>
    <row r="489" spans="1:86" ht="31" x14ac:dyDescent="0.35">
      <c r="A489" s="25">
        <v>488</v>
      </c>
      <c r="B489" s="27"/>
      <c r="C489" s="27"/>
      <c r="D489" s="29" t="s">
        <v>3993</v>
      </c>
      <c r="E489" s="28" t="s">
        <v>4042</v>
      </c>
      <c r="F489" s="30">
        <v>2002</v>
      </c>
      <c r="G489" s="37" t="s">
        <v>345</v>
      </c>
      <c r="H489" s="28" t="s">
        <v>2988</v>
      </c>
      <c r="I489" s="28" t="s">
        <v>2119</v>
      </c>
      <c r="J489" s="21" t="s">
        <v>2119</v>
      </c>
      <c r="K489" s="28" t="s">
        <v>2119</v>
      </c>
      <c r="L489" s="21" t="s">
        <v>2119</v>
      </c>
      <c r="M489" s="28" t="s">
        <v>2119</v>
      </c>
      <c r="N489" s="28" t="s">
        <v>2119</v>
      </c>
      <c r="O489" s="28" t="s">
        <v>2119</v>
      </c>
      <c r="P489" s="28" t="s">
        <v>2119</v>
      </c>
      <c r="Q489" s="28" t="s">
        <v>2119</v>
      </c>
      <c r="R489" s="28" t="s">
        <v>2119</v>
      </c>
      <c r="S489" s="28" t="s">
        <v>1177</v>
      </c>
      <c r="T489" s="28" t="s">
        <v>2119</v>
      </c>
      <c r="U489" s="28" t="s">
        <v>1180</v>
      </c>
      <c r="V489" s="28" t="s">
        <v>1831</v>
      </c>
      <c r="W489" s="28" t="s">
        <v>3994</v>
      </c>
      <c r="X489" s="28"/>
      <c r="Y489" s="28"/>
      <c r="Z489" s="28"/>
    </row>
    <row r="490" spans="1:86" ht="62" x14ac:dyDescent="0.35">
      <c r="A490" s="25">
        <v>489</v>
      </c>
      <c r="B490" s="27" t="s">
        <v>5203</v>
      </c>
      <c r="C490" s="27" t="s">
        <v>5213</v>
      </c>
      <c r="D490" s="29" t="s">
        <v>2618</v>
      </c>
      <c r="E490" s="28" t="s">
        <v>2543</v>
      </c>
      <c r="F490" s="30">
        <v>2000</v>
      </c>
      <c r="G490" s="37" t="s">
        <v>345</v>
      </c>
      <c r="H490" s="50" t="s">
        <v>771</v>
      </c>
      <c r="I490" s="28" t="s">
        <v>771</v>
      </c>
      <c r="J490" s="85" t="s">
        <v>772</v>
      </c>
      <c r="K490" s="28" t="s">
        <v>997</v>
      </c>
      <c r="L490" s="21" t="str">
        <f>INDEX(Location!$J$2:$J$109,MATCH(Catalogue!K487,Location!$I$2:$I$109,0))</f>
        <v>n/a</v>
      </c>
      <c r="M490" s="28" t="s">
        <v>2119</v>
      </c>
      <c r="N490" s="28" t="s">
        <v>2119</v>
      </c>
      <c r="O490" s="28" t="s">
        <v>2119</v>
      </c>
      <c r="P490" s="28" t="s">
        <v>2119</v>
      </c>
      <c r="Q490" s="28" t="s">
        <v>2119</v>
      </c>
      <c r="R490" s="28" t="s">
        <v>2119</v>
      </c>
      <c r="S490" s="28" t="s">
        <v>1177</v>
      </c>
      <c r="T490" s="28" t="s">
        <v>2119</v>
      </c>
      <c r="U490" s="28" t="s">
        <v>2119</v>
      </c>
      <c r="V490" s="28" t="s">
        <v>2119</v>
      </c>
      <c r="W490" s="58" t="s">
        <v>1879</v>
      </c>
      <c r="X490" s="58"/>
      <c r="Y490" s="58"/>
      <c r="Z490" s="58"/>
      <c r="AA490" s="81"/>
      <c r="AB490" s="81"/>
      <c r="AC490" s="81"/>
      <c r="AD490" s="81"/>
      <c r="AE490" s="81"/>
      <c r="AF490" s="81"/>
      <c r="AG490" s="81"/>
      <c r="AH490" s="81"/>
      <c r="AI490" s="81"/>
      <c r="AJ490" s="81"/>
      <c r="AK490" s="81"/>
      <c r="AL490" s="81"/>
      <c r="AM490" s="81"/>
      <c r="AN490" s="81"/>
      <c r="AO490" s="81"/>
      <c r="AP490" s="81"/>
      <c r="AQ490" s="81"/>
      <c r="AR490" s="81"/>
      <c r="AS490" s="81"/>
      <c r="AT490" s="81"/>
      <c r="AU490" s="81"/>
      <c r="AV490" s="81"/>
      <c r="AW490" s="81"/>
      <c r="AX490" s="81"/>
      <c r="AY490" s="81"/>
      <c r="AZ490" s="81"/>
      <c r="BA490" s="81"/>
      <c r="BB490" s="81"/>
      <c r="BC490" s="81"/>
      <c r="BD490" s="81"/>
      <c r="BE490" s="81"/>
      <c r="BF490" s="81"/>
      <c r="BG490" s="81"/>
      <c r="BH490" s="81"/>
      <c r="BI490" s="81"/>
      <c r="BJ490" s="81"/>
      <c r="BK490" s="81"/>
      <c r="BL490" s="81"/>
      <c r="BM490" s="81"/>
      <c r="BN490" s="81"/>
      <c r="BO490" s="81"/>
      <c r="BP490" s="81"/>
      <c r="BQ490" s="81"/>
      <c r="BR490" s="81"/>
      <c r="BS490" s="81"/>
      <c r="BT490" s="81"/>
      <c r="BU490" s="81"/>
      <c r="BV490" s="81"/>
      <c r="BW490" s="81"/>
      <c r="BX490" s="81"/>
      <c r="BY490" s="81"/>
      <c r="BZ490" s="81"/>
      <c r="CA490" s="81"/>
      <c r="CB490" s="81"/>
      <c r="CC490" s="81"/>
      <c r="CD490" s="81"/>
      <c r="CE490" s="81"/>
      <c r="CF490" s="81"/>
      <c r="CG490" s="81"/>
      <c r="CH490" s="81"/>
    </row>
    <row r="491" spans="1:86" ht="93" x14ac:dyDescent="0.35">
      <c r="A491" s="25">
        <v>490</v>
      </c>
      <c r="B491" s="27" t="s">
        <v>5203</v>
      </c>
      <c r="C491" s="27" t="s">
        <v>5215</v>
      </c>
      <c r="D491" s="29" t="s">
        <v>2619</v>
      </c>
      <c r="E491" s="28" t="s">
        <v>2542</v>
      </c>
      <c r="F491" s="30">
        <v>2012</v>
      </c>
      <c r="G491" s="37" t="s">
        <v>345</v>
      </c>
      <c r="H491" s="50" t="s">
        <v>771</v>
      </c>
      <c r="I491" s="28" t="s">
        <v>771</v>
      </c>
      <c r="J491" s="85" t="s">
        <v>772</v>
      </c>
      <c r="K491" s="28" t="s">
        <v>997</v>
      </c>
      <c r="L491" s="21" t="str">
        <f>INDEX(Location!$J$2:$J$109,MATCH(Catalogue!K488,Location!$I$2:$I$109,0))</f>
        <v>n/a</v>
      </c>
      <c r="M491" s="28" t="s">
        <v>2119</v>
      </c>
      <c r="N491" s="28" t="s">
        <v>2119</v>
      </c>
      <c r="O491" s="28" t="s">
        <v>2119</v>
      </c>
      <c r="P491" s="28" t="s">
        <v>2119</v>
      </c>
      <c r="Q491" s="28" t="s">
        <v>2119</v>
      </c>
      <c r="R491" s="28" t="s">
        <v>2119</v>
      </c>
      <c r="S491" s="28" t="s">
        <v>1177</v>
      </c>
      <c r="T491" s="28" t="s">
        <v>2119</v>
      </c>
      <c r="U491" s="28" t="s">
        <v>2119</v>
      </c>
      <c r="V491" s="28" t="s">
        <v>2119</v>
      </c>
      <c r="W491" s="28" t="s">
        <v>2119</v>
      </c>
      <c r="X491" s="58"/>
      <c r="Y491" s="58"/>
      <c r="Z491" s="58"/>
      <c r="AA491" s="81"/>
      <c r="AB491" s="81"/>
      <c r="AC491" s="81"/>
      <c r="AD491" s="81"/>
      <c r="AE491" s="81"/>
      <c r="AF491" s="81"/>
      <c r="AG491" s="81"/>
      <c r="AH491" s="81"/>
      <c r="AI491" s="81"/>
      <c r="AJ491" s="81"/>
      <c r="AK491" s="81"/>
      <c r="AL491" s="81"/>
      <c r="AM491" s="81"/>
      <c r="AN491" s="81"/>
      <c r="AO491" s="81"/>
      <c r="AP491" s="81"/>
      <c r="AQ491" s="81"/>
      <c r="AR491" s="81"/>
      <c r="AS491" s="81"/>
      <c r="AT491" s="81"/>
      <c r="AU491" s="81"/>
      <c r="AV491" s="81"/>
      <c r="AW491" s="81"/>
      <c r="AX491" s="81"/>
      <c r="AY491" s="81"/>
      <c r="AZ491" s="81"/>
      <c r="BA491" s="81"/>
      <c r="BB491" s="81"/>
      <c r="BC491" s="81"/>
      <c r="BD491" s="81"/>
      <c r="BE491" s="81"/>
      <c r="BF491" s="81"/>
      <c r="BG491" s="81"/>
      <c r="BH491" s="81"/>
      <c r="BI491" s="81"/>
      <c r="BJ491" s="81"/>
      <c r="BK491" s="81"/>
      <c r="BL491" s="81"/>
      <c r="BM491" s="81"/>
      <c r="BN491" s="81"/>
      <c r="BO491" s="81"/>
      <c r="BP491" s="81"/>
      <c r="BQ491" s="81"/>
      <c r="BR491" s="81"/>
      <c r="BS491" s="81"/>
      <c r="BT491" s="81"/>
      <c r="BU491" s="81"/>
      <c r="BV491" s="81"/>
      <c r="BW491" s="81"/>
      <c r="BX491" s="81"/>
      <c r="BY491" s="81"/>
      <c r="BZ491" s="81"/>
      <c r="CA491" s="81"/>
      <c r="CB491" s="81"/>
      <c r="CC491" s="81"/>
      <c r="CD491" s="81"/>
      <c r="CE491" s="81"/>
      <c r="CF491" s="81"/>
      <c r="CG491" s="81"/>
      <c r="CH491" s="81"/>
    </row>
    <row r="492" spans="1:86" ht="31" x14ac:dyDescent="0.35">
      <c r="A492" s="25">
        <v>491</v>
      </c>
      <c r="B492" s="27"/>
      <c r="C492" s="27"/>
      <c r="D492" s="29" t="s">
        <v>3309</v>
      </c>
      <c r="E492" s="28" t="s">
        <v>345</v>
      </c>
      <c r="F492" s="30">
        <v>1999</v>
      </c>
      <c r="G492" s="37" t="s">
        <v>345</v>
      </c>
      <c r="H492" s="28" t="s">
        <v>2988</v>
      </c>
      <c r="I492" s="28" t="s">
        <v>771</v>
      </c>
      <c r="J492" s="85" t="s">
        <v>772</v>
      </c>
      <c r="K492" s="28" t="s">
        <v>2119</v>
      </c>
      <c r="L492" s="21" t="str">
        <f>INDEX(Location!$J$2:$J$109,MATCH(Catalogue!K489,Location!$I$2:$I$109,0))</f>
        <v>n/a</v>
      </c>
      <c r="M492" s="28" t="s">
        <v>2119</v>
      </c>
      <c r="N492" s="28" t="s">
        <v>2119</v>
      </c>
      <c r="O492" s="28" t="s">
        <v>2119</v>
      </c>
      <c r="P492" s="28" t="s">
        <v>2119</v>
      </c>
      <c r="Q492" s="28" t="s">
        <v>2119</v>
      </c>
      <c r="R492" s="28" t="s">
        <v>2119</v>
      </c>
      <c r="S492" s="28" t="s">
        <v>1177</v>
      </c>
      <c r="T492" s="28" t="s">
        <v>2119</v>
      </c>
      <c r="U492" s="28" t="s">
        <v>49</v>
      </c>
      <c r="V492" s="28" t="s">
        <v>1689</v>
      </c>
      <c r="W492" s="28" t="s">
        <v>1888</v>
      </c>
      <c r="X492" s="58"/>
      <c r="Y492" s="58"/>
      <c r="Z492" s="58"/>
      <c r="AA492" s="81"/>
      <c r="AB492" s="81"/>
      <c r="AC492" s="81"/>
      <c r="AD492" s="81"/>
      <c r="AE492" s="81"/>
      <c r="AF492" s="81"/>
      <c r="AG492" s="81"/>
      <c r="AH492" s="81"/>
      <c r="AI492" s="81"/>
      <c r="AJ492" s="81"/>
      <c r="AK492" s="81"/>
      <c r="AL492" s="81"/>
      <c r="AM492" s="81"/>
      <c r="AN492" s="81"/>
      <c r="AO492" s="81"/>
      <c r="AP492" s="81"/>
      <c r="AQ492" s="81"/>
      <c r="AR492" s="81"/>
      <c r="AS492" s="81"/>
      <c r="AT492" s="81"/>
      <c r="AU492" s="81"/>
      <c r="AV492" s="81"/>
      <c r="AW492" s="81"/>
      <c r="AX492" s="81"/>
      <c r="AY492" s="81"/>
      <c r="AZ492" s="81"/>
      <c r="BA492" s="81"/>
      <c r="BB492" s="81"/>
      <c r="BC492" s="81"/>
      <c r="BD492" s="81"/>
      <c r="BE492" s="81"/>
      <c r="BF492" s="81"/>
      <c r="BG492" s="81"/>
      <c r="BH492" s="81"/>
      <c r="BI492" s="81"/>
      <c r="BJ492" s="81"/>
      <c r="BK492" s="81"/>
      <c r="BL492" s="81"/>
      <c r="BM492" s="81"/>
      <c r="BN492" s="81"/>
      <c r="BO492" s="81"/>
      <c r="BP492" s="81"/>
      <c r="BQ492" s="81"/>
      <c r="BR492" s="81"/>
      <c r="BS492" s="81"/>
      <c r="BT492" s="81"/>
      <c r="BU492" s="81"/>
      <c r="BV492" s="81"/>
      <c r="BW492" s="81"/>
      <c r="BX492" s="81"/>
      <c r="BY492" s="81"/>
      <c r="BZ492" s="81"/>
      <c r="CA492" s="81"/>
      <c r="CB492" s="81"/>
      <c r="CC492" s="81"/>
      <c r="CD492" s="81"/>
      <c r="CE492" s="81"/>
      <c r="CF492" s="81"/>
      <c r="CG492" s="81"/>
      <c r="CH492" s="81"/>
    </row>
    <row r="493" spans="1:86" ht="31" x14ac:dyDescent="0.35">
      <c r="A493" s="25">
        <v>492</v>
      </c>
      <c r="B493" s="27" t="s">
        <v>5203</v>
      </c>
      <c r="C493" s="27"/>
      <c r="D493" s="29" t="s">
        <v>2620</v>
      </c>
      <c r="E493" s="28" t="s">
        <v>2544</v>
      </c>
      <c r="F493" s="30">
        <v>1999</v>
      </c>
      <c r="G493" s="37" t="s">
        <v>345</v>
      </c>
      <c r="H493" s="50" t="s">
        <v>5216</v>
      </c>
      <c r="I493" s="28" t="s">
        <v>786</v>
      </c>
      <c r="J493" s="85" t="s">
        <v>787</v>
      </c>
      <c r="K493" s="28" t="s">
        <v>2119</v>
      </c>
      <c r="L493" s="21" t="str">
        <f>INDEX(Location!$J$2:$J$109,MATCH(Catalogue!K490,Location!$I$2:$I$109,0))</f>
        <v>UK9010091</v>
      </c>
      <c r="M493" s="28" t="s">
        <v>2119</v>
      </c>
      <c r="N493" s="28" t="s">
        <v>2119</v>
      </c>
      <c r="O493" s="28" t="s">
        <v>2119</v>
      </c>
      <c r="P493" s="28" t="s">
        <v>2119</v>
      </c>
      <c r="Q493" s="28" t="s">
        <v>2119</v>
      </c>
      <c r="R493" s="28" t="s">
        <v>2119</v>
      </c>
      <c r="S493" s="28" t="s">
        <v>1173</v>
      </c>
      <c r="T493" s="28" t="s">
        <v>2119</v>
      </c>
      <c r="U493" s="28" t="s">
        <v>2154</v>
      </c>
      <c r="V493" s="28" t="s">
        <v>2119</v>
      </c>
      <c r="W493" s="58" t="s">
        <v>5217</v>
      </c>
      <c r="X493" s="58"/>
      <c r="Y493" s="58"/>
      <c r="Z493" s="58"/>
      <c r="AA493" s="81"/>
      <c r="AB493" s="81"/>
      <c r="AC493" s="81"/>
      <c r="AD493" s="81"/>
      <c r="AE493" s="81"/>
      <c r="AF493" s="81"/>
      <c r="AG493" s="81"/>
      <c r="AH493" s="81"/>
      <c r="AI493" s="81"/>
      <c r="AJ493" s="81"/>
      <c r="AK493" s="81"/>
      <c r="AL493" s="81"/>
      <c r="AM493" s="81"/>
      <c r="AN493" s="81"/>
      <c r="AO493" s="81"/>
      <c r="AP493" s="81"/>
      <c r="AQ493" s="81"/>
      <c r="AR493" s="81"/>
      <c r="AS493" s="81"/>
      <c r="AT493" s="81"/>
      <c r="AU493" s="81"/>
      <c r="AV493" s="81"/>
      <c r="AW493" s="81"/>
      <c r="AX493" s="81"/>
      <c r="AY493" s="81"/>
      <c r="AZ493" s="81"/>
      <c r="BA493" s="81"/>
      <c r="BB493" s="81"/>
      <c r="BC493" s="81"/>
      <c r="BD493" s="81"/>
      <c r="BE493" s="81"/>
      <c r="BF493" s="81"/>
      <c r="BG493" s="81"/>
      <c r="BH493" s="81"/>
      <c r="BI493" s="81"/>
      <c r="BJ493" s="81"/>
      <c r="BK493" s="81"/>
      <c r="BL493" s="81"/>
      <c r="BM493" s="81"/>
      <c r="BN493" s="81"/>
      <c r="BO493" s="81"/>
      <c r="BP493" s="81"/>
      <c r="BQ493" s="81"/>
      <c r="BR493" s="81"/>
      <c r="BS493" s="81"/>
      <c r="BT493" s="81"/>
      <c r="BU493" s="81"/>
      <c r="BV493" s="81"/>
      <c r="BW493" s="81"/>
      <c r="BX493" s="81"/>
      <c r="BY493" s="81"/>
      <c r="BZ493" s="81"/>
      <c r="CA493" s="81"/>
      <c r="CB493" s="81"/>
      <c r="CC493" s="81"/>
      <c r="CD493" s="81"/>
      <c r="CE493" s="81"/>
      <c r="CF493" s="81"/>
      <c r="CG493" s="81"/>
      <c r="CH493" s="81"/>
    </row>
    <row r="494" spans="1:86" ht="31" x14ac:dyDescent="0.35">
      <c r="A494" s="25">
        <v>493</v>
      </c>
      <c r="B494" s="27"/>
      <c r="C494" s="27"/>
      <c r="D494" s="29" t="s">
        <v>3995</v>
      </c>
      <c r="E494" s="29" t="s">
        <v>4043</v>
      </c>
      <c r="F494" s="30">
        <v>2002</v>
      </c>
      <c r="G494" s="37" t="s">
        <v>345</v>
      </c>
      <c r="H494" s="28" t="s">
        <v>4034</v>
      </c>
      <c r="I494" s="28" t="s">
        <v>2119</v>
      </c>
      <c r="J494" s="21" t="s">
        <v>2119</v>
      </c>
      <c r="K494" s="28" t="s">
        <v>2119</v>
      </c>
      <c r="L494" s="21" t="str">
        <f>INDEX(Location!$J$2:$J$109,MATCH(Catalogue!K491,Location!$I$2:$I$109,0))</f>
        <v>UK9010091</v>
      </c>
      <c r="M494" s="28" t="s">
        <v>2119</v>
      </c>
      <c r="N494" s="28" t="s">
        <v>2119</v>
      </c>
      <c r="O494" s="28" t="s">
        <v>2119</v>
      </c>
      <c r="P494" s="28" t="s">
        <v>2119</v>
      </c>
      <c r="Q494" s="28" t="s">
        <v>2119</v>
      </c>
      <c r="R494" s="28" t="s">
        <v>2119</v>
      </c>
      <c r="S494" s="28" t="s">
        <v>1177</v>
      </c>
      <c r="T494" s="28" t="s">
        <v>2119</v>
      </c>
      <c r="U494" s="28" t="s">
        <v>2119</v>
      </c>
      <c r="V494" s="28"/>
      <c r="W494" s="28"/>
      <c r="X494" s="28"/>
      <c r="Y494" s="28"/>
      <c r="Z494" s="28"/>
    </row>
    <row r="495" spans="1:86" ht="46.5" x14ac:dyDescent="0.35">
      <c r="A495" s="25">
        <v>494</v>
      </c>
      <c r="B495" s="27"/>
      <c r="C495" s="27"/>
      <c r="D495" s="29" t="s">
        <v>3310</v>
      </c>
      <c r="E495" s="28" t="s">
        <v>345</v>
      </c>
      <c r="F495" s="30">
        <v>2000</v>
      </c>
      <c r="G495" s="37" t="s">
        <v>345</v>
      </c>
      <c r="H495" s="28" t="s">
        <v>4032</v>
      </c>
      <c r="I495" s="28" t="s">
        <v>796</v>
      </c>
      <c r="J495" s="85" t="s">
        <v>797</v>
      </c>
      <c r="K495" s="28" t="s">
        <v>2119</v>
      </c>
      <c r="L495" s="21" t="s">
        <v>2119</v>
      </c>
      <c r="M495" s="28" t="s">
        <v>2119</v>
      </c>
      <c r="N495" s="28" t="s">
        <v>2119</v>
      </c>
      <c r="O495" s="28" t="s">
        <v>2119</v>
      </c>
      <c r="P495" s="28" t="s">
        <v>2119</v>
      </c>
      <c r="Q495" s="28" t="s">
        <v>2119</v>
      </c>
      <c r="R495" s="28" t="s">
        <v>2119</v>
      </c>
      <c r="S495" s="28" t="s">
        <v>1177</v>
      </c>
      <c r="T495" s="28" t="s">
        <v>2119</v>
      </c>
      <c r="U495" s="28" t="s">
        <v>2119</v>
      </c>
      <c r="V495" s="28"/>
      <c r="W495" s="28" t="s">
        <v>4033</v>
      </c>
      <c r="X495" s="58"/>
      <c r="Y495" s="58"/>
      <c r="Z495" s="58"/>
      <c r="AA495" s="81"/>
      <c r="AB495" s="81"/>
      <c r="AC495" s="81"/>
      <c r="AD495" s="81"/>
      <c r="AE495" s="81"/>
      <c r="AF495" s="81"/>
      <c r="AG495" s="81"/>
      <c r="AH495" s="81"/>
      <c r="AI495" s="81"/>
      <c r="AJ495" s="81"/>
      <c r="AK495" s="81"/>
      <c r="AL495" s="81"/>
      <c r="AM495" s="81"/>
      <c r="AN495" s="81"/>
      <c r="AO495" s="81"/>
      <c r="AP495" s="81"/>
      <c r="AQ495" s="81"/>
      <c r="AR495" s="81"/>
      <c r="AS495" s="81"/>
      <c r="AT495" s="81"/>
      <c r="AU495" s="81"/>
      <c r="AV495" s="81"/>
      <c r="AW495" s="81"/>
      <c r="AX495" s="81"/>
      <c r="AY495" s="81"/>
      <c r="AZ495" s="81"/>
      <c r="BA495" s="81"/>
      <c r="BB495" s="81"/>
      <c r="BC495" s="81"/>
      <c r="BD495" s="81"/>
      <c r="BE495" s="81"/>
      <c r="BF495" s="81"/>
      <c r="BG495" s="81"/>
      <c r="BH495" s="81"/>
      <c r="BI495" s="81"/>
      <c r="BJ495" s="81"/>
      <c r="BK495" s="81"/>
      <c r="BL495" s="81"/>
      <c r="BM495" s="81"/>
      <c r="BN495" s="81"/>
      <c r="BO495" s="81"/>
      <c r="BP495" s="81"/>
      <c r="BQ495" s="81"/>
      <c r="BR495" s="81"/>
      <c r="BS495" s="81"/>
      <c r="BT495" s="81"/>
      <c r="BU495" s="81"/>
      <c r="BV495" s="81"/>
      <c r="BW495" s="81"/>
      <c r="BX495" s="81"/>
      <c r="BY495" s="81"/>
      <c r="BZ495" s="81"/>
      <c r="CA495" s="81"/>
      <c r="CB495" s="81"/>
      <c r="CC495" s="81"/>
      <c r="CD495" s="81"/>
      <c r="CE495" s="81"/>
      <c r="CF495" s="81"/>
      <c r="CG495" s="81"/>
      <c r="CH495" s="81"/>
    </row>
    <row r="496" spans="1:86" ht="124" x14ac:dyDescent="0.35">
      <c r="A496" s="25">
        <v>495</v>
      </c>
      <c r="B496" s="27" t="s">
        <v>5203</v>
      </c>
      <c r="C496" s="27" t="s">
        <v>5218</v>
      </c>
      <c r="D496" s="29" t="s">
        <v>2621</v>
      </c>
      <c r="E496" s="28" t="s">
        <v>5219</v>
      </c>
      <c r="F496" s="30">
        <v>1998</v>
      </c>
      <c r="G496" s="37" t="s">
        <v>345</v>
      </c>
      <c r="H496" s="28" t="s">
        <v>5220</v>
      </c>
      <c r="I496" s="28" t="s">
        <v>796</v>
      </c>
      <c r="J496" s="85" t="s">
        <v>797</v>
      </c>
      <c r="K496" s="28" t="s">
        <v>2119</v>
      </c>
      <c r="L496" s="21" t="str">
        <f>INDEX(Location!$J$2:$J$109,MATCH(Catalogue!K492,Location!$I$2:$I$109,0))</f>
        <v>n/a</v>
      </c>
      <c r="M496" s="28" t="s">
        <v>2119</v>
      </c>
      <c r="N496" s="28" t="s">
        <v>2119</v>
      </c>
      <c r="O496" s="28" t="s">
        <v>2119</v>
      </c>
      <c r="P496" s="28" t="s">
        <v>2119</v>
      </c>
      <c r="Q496" s="28" t="s">
        <v>2119</v>
      </c>
      <c r="R496" s="28" t="s">
        <v>2119</v>
      </c>
      <c r="S496" s="28" t="s">
        <v>1177</v>
      </c>
      <c r="T496" s="28" t="s">
        <v>2119</v>
      </c>
      <c r="U496" s="28" t="s">
        <v>1183</v>
      </c>
      <c r="V496" s="28" t="s">
        <v>2119</v>
      </c>
      <c r="W496" s="58" t="s">
        <v>5221</v>
      </c>
      <c r="X496" s="58"/>
      <c r="Y496" s="58"/>
      <c r="Z496" s="58"/>
      <c r="AA496" s="81"/>
      <c r="AB496" s="81"/>
      <c r="AC496" s="81"/>
      <c r="AD496" s="81"/>
      <c r="AE496" s="81"/>
      <c r="AF496" s="81"/>
      <c r="AG496" s="81"/>
      <c r="AH496" s="81"/>
      <c r="AI496" s="81"/>
      <c r="AJ496" s="81"/>
      <c r="AK496" s="81"/>
      <c r="AL496" s="81"/>
      <c r="AM496" s="81"/>
      <c r="AN496" s="81"/>
      <c r="AO496" s="81"/>
      <c r="AP496" s="81"/>
      <c r="AQ496" s="81"/>
      <c r="AR496" s="81"/>
      <c r="AS496" s="81"/>
      <c r="AT496" s="81"/>
      <c r="AU496" s="81"/>
      <c r="AV496" s="81"/>
      <c r="AW496" s="81"/>
      <c r="AX496" s="81"/>
      <c r="AY496" s="81"/>
      <c r="AZ496" s="81"/>
      <c r="BA496" s="81"/>
      <c r="BB496" s="81"/>
      <c r="BC496" s="81"/>
      <c r="BD496" s="81"/>
      <c r="BE496" s="81"/>
      <c r="BF496" s="81"/>
      <c r="BG496" s="81"/>
      <c r="BH496" s="81"/>
      <c r="BI496" s="81"/>
      <c r="BJ496" s="81"/>
      <c r="BK496" s="81"/>
      <c r="BL496" s="81"/>
      <c r="BM496" s="81"/>
      <c r="BN496" s="81"/>
      <c r="BO496" s="81"/>
      <c r="BP496" s="81"/>
      <c r="BQ496" s="81"/>
      <c r="BR496" s="81"/>
      <c r="BS496" s="81"/>
      <c r="BT496" s="81"/>
      <c r="BU496" s="81"/>
      <c r="BV496" s="81"/>
      <c r="BW496" s="81"/>
      <c r="BX496" s="81"/>
      <c r="BY496" s="81"/>
      <c r="BZ496" s="81"/>
      <c r="CA496" s="81"/>
      <c r="CB496" s="81"/>
      <c r="CC496" s="81"/>
      <c r="CD496" s="81"/>
      <c r="CE496" s="81"/>
      <c r="CF496" s="81"/>
      <c r="CG496" s="81"/>
      <c r="CH496" s="81"/>
    </row>
    <row r="497" spans="1:86" x14ac:dyDescent="0.35">
      <c r="A497" s="25">
        <v>496</v>
      </c>
      <c r="B497" s="27" t="s">
        <v>5203</v>
      </c>
      <c r="C497" s="27"/>
      <c r="D497" s="29" t="s">
        <v>2622</v>
      </c>
      <c r="E497" s="28" t="s">
        <v>345</v>
      </c>
      <c r="F497" s="30">
        <v>2000</v>
      </c>
      <c r="G497" s="37" t="s">
        <v>345</v>
      </c>
      <c r="H497" s="28" t="s">
        <v>5220</v>
      </c>
      <c r="I497" s="28" t="s">
        <v>796</v>
      </c>
      <c r="J497" s="85" t="s">
        <v>797</v>
      </c>
      <c r="K497" s="28" t="s">
        <v>2119</v>
      </c>
      <c r="L497" s="21" t="str">
        <f>INDEX(Location!$J$2:$J$109,MATCH(Catalogue!K493,Location!$I$2:$I$109,0))</f>
        <v>n/a</v>
      </c>
      <c r="M497" s="28" t="s">
        <v>2119</v>
      </c>
      <c r="N497" s="28" t="s">
        <v>2119</v>
      </c>
      <c r="O497" s="28" t="s">
        <v>2119</v>
      </c>
      <c r="P497" s="28" t="s">
        <v>2119</v>
      </c>
      <c r="Q497" s="28" t="s">
        <v>2119</v>
      </c>
      <c r="R497" s="28" t="s">
        <v>2119</v>
      </c>
      <c r="S497" s="28" t="s">
        <v>2119</v>
      </c>
      <c r="T497" s="28" t="s">
        <v>2119</v>
      </c>
      <c r="U497" s="28" t="s">
        <v>2119</v>
      </c>
      <c r="V497" s="28" t="s">
        <v>2119</v>
      </c>
      <c r="W497" s="28" t="s">
        <v>2119</v>
      </c>
      <c r="X497" s="58"/>
      <c r="Y497" s="58"/>
      <c r="Z497" s="58"/>
      <c r="AA497" s="81"/>
      <c r="AB497" s="81"/>
      <c r="AC497" s="81"/>
      <c r="AD497" s="81"/>
      <c r="AE497" s="81"/>
      <c r="AF497" s="81"/>
      <c r="AG497" s="81"/>
      <c r="AH497" s="81"/>
      <c r="AI497" s="81"/>
      <c r="AJ497" s="81"/>
      <c r="AK497" s="81"/>
      <c r="AL497" s="81"/>
      <c r="AM497" s="81"/>
      <c r="AN497" s="81"/>
      <c r="AO497" s="81"/>
      <c r="AP497" s="81"/>
      <c r="AQ497" s="81"/>
      <c r="AR497" s="81"/>
      <c r="AS497" s="81"/>
      <c r="AT497" s="81"/>
      <c r="AU497" s="81"/>
      <c r="AV497" s="81"/>
      <c r="AW497" s="81"/>
      <c r="AX497" s="81"/>
      <c r="AY497" s="81"/>
      <c r="AZ497" s="81"/>
      <c r="BA497" s="81"/>
      <c r="BB497" s="81"/>
      <c r="BC497" s="81"/>
      <c r="BD497" s="81"/>
      <c r="BE497" s="81"/>
      <c r="BF497" s="81"/>
      <c r="BG497" s="81"/>
      <c r="BH497" s="81"/>
      <c r="BI497" s="81"/>
      <c r="BJ497" s="81"/>
      <c r="BK497" s="81"/>
      <c r="BL497" s="81"/>
      <c r="BM497" s="81"/>
      <c r="BN497" s="81"/>
      <c r="BO497" s="81"/>
      <c r="BP497" s="81"/>
      <c r="BQ497" s="81"/>
      <c r="BR497" s="81"/>
      <c r="BS497" s="81"/>
      <c r="BT497" s="81"/>
      <c r="BU497" s="81"/>
      <c r="BV497" s="81"/>
      <c r="BW497" s="81"/>
      <c r="BX497" s="81"/>
      <c r="BY497" s="81"/>
      <c r="BZ497" s="81"/>
      <c r="CA497" s="81"/>
      <c r="CB497" s="81"/>
      <c r="CC497" s="81"/>
      <c r="CD497" s="81"/>
      <c r="CE497" s="81"/>
      <c r="CF497" s="81"/>
      <c r="CG497" s="81"/>
      <c r="CH497" s="81"/>
    </row>
    <row r="498" spans="1:86" x14ac:dyDescent="0.35">
      <c r="A498" s="25">
        <v>497</v>
      </c>
      <c r="B498" s="27" t="s">
        <v>5203</v>
      </c>
      <c r="C498" s="27"/>
      <c r="D498" s="29" t="s">
        <v>2623</v>
      </c>
      <c r="E498" s="28" t="s">
        <v>2545</v>
      </c>
      <c r="F498" s="30">
        <v>2001</v>
      </c>
      <c r="G498" s="37" t="s">
        <v>345</v>
      </c>
      <c r="H498" s="28" t="s">
        <v>806</v>
      </c>
      <c r="I498" s="28" t="s">
        <v>806</v>
      </c>
      <c r="J498" s="85" t="s">
        <v>807</v>
      </c>
      <c r="K498" s="28" t="s">
        <v>2119</v>
      </c>
      <c r="L498" s="21" t="str">
        <f>INDEX(Location!$J$2:$J$109,MATCH(Catalogue!K494,Location!$I$2:$I$109,0))</f>
        <v>n/a</v>
      </c>
      <c r="M498" s="28" t="s">
        <v>2119</v>
      </c>
      <c r="N498" s="28" t="s">
        <v>2119</v>
      </c>
      <c r="O498" s="28" t="s">
        <v>2119</v>
      </c>
      <c r="P498" s="28" t="s">
        <v>2119</v>
      </c>
      <c r="Q498" s="28" t="s">
        <v>2119</v>
      </c>
      <c r="R498" s="28" t="s">
        <v>2119</v>
      </c>
      <c r="S498" s="28" t="s">
        <v>1177</v>
      </c>
      <c r="T498" s="28" t="s">
        <v>2119</v>
      </c>
      <c r="U498" s="28" t="s">
        <v>1182</v>
      </c>
      <c r="V498" s="58" t="s">
        <v>4453</v>
      </c>
      <c r="W498" s="28" t="s">
        <v>5222</v>
      </c>
      <c r="X498" s="58"/>
      <c r="Y498" s="58"/>
      <c r="Z498" s="58"/>
      <c r="AA498" s="81"/>
      <c r="AB498" s="81"/>
      <c r="AC498" s="81"/>
      <c r="AD498" s="81"/>
      <c r="AE498" s="81"/>
      <c r="AF498" s="81"/>
      <c r="AG498" s="81"/>
      <c r="AH498" s="81"/>
      <c r="AI498" s="81"/>
      <c r="AJ498" s="81"/>
      <c r="AK498" s="81"/>
      <c r="AL498" s="81"/>
      <c r="AM498" s="81"/>
      <c r="AN498" s="81"/>
      <c r="AO498" s="81"/>
      <c r="AP498" s="81"/>
      <c r="AQ498" s="81"/>
      <c r="AR498" s="81"/>
      <c r="AS498" s="81"/>
      <c r="AT498" s="81"/>
      <c r="AU498" s="81"/>
      <c r="AV498" s="81"/>
      <c r="AW498" s="81"/>
      <c r="AX498" s="81"/>
      <c r="AY498" s="81"/>
      <c r="AZ498" s="81"/>
      <c r="BA498" s="81"/>
      <c r="BB498" s="81"/>
      <c r="BC498" s="81"/>
      <c r="BD498" s="81"/>
      <c r="BE498" s="81"/>
      <c r="BF498" s="81"/>
      <c r="BG498" s="81"/>
      <c r="BH498" s="81"/>
      <c r="BI498" s="81"/>
      <c r="BJ498" s="81"/>
      <c r="BK498" s="81"/>
      <c r="BL498" s="81"/>
      <c r="BM498" s="81"/>
      <c r="BN498" s="81"/>
      <c r="BO498" s="81"/>
      <c r="BP498" s="81"/>
      <c r="BQ498" s="81"/>
      <c r="BR498" s="81"/>
      <c r="BS498" s="81"/>
      <c r="BT498" s="81"/>
      <c r="BU498" s="81"/>
      <c r="BV498" s="81"/>
      <c r="BW498" s="81"/>
      <c r="BX498" s="81"/>
      <c r="BY498" s="81"/>
      <c r="BZ498" s="81"/>
      <c r="CA498" s="81"/>
      <c r="CB498" s="81"/>
      <c r="CC498" s="81"/>
      <c r="CD498" s="81"/>
      <c r="CE498" s="81"/>
      <c r="CF498" s="81"/>
      <c r="CG498" s="81"/>
      <c r="CH498" s="81"/>
    </row>
    <row r="499" spans="1:86" ht="31" x14ac:dyDescent="0.35">
      <c r="A499" s="25">
        <v>498</v>
      </c>
      <c r="B499" s="27" t="s">
        <v>5267</v>
      </c>
      <c r="C499" s="27"/>
      <c r="D499" s="29" t="s">
        <v>2624</v>
      </c>
      <c r="E499" s="28" t="s">
        <v>2546</v>
      </c>
      <c r="F499" s="30">
        <v>2010</v>
      </c>
      <c r="G499" s="37" t="s">
        <v>345</v>
      </c>
      <c r="H499" s="50" t="s">
        <v>806</v>
      </c>
      <c r="I499" s="28" t="s">
        <v>806</v>
      </c>
      <c r="J499" s="85" t="s">
        <v>807</v>
      </c>
      <c r="K499" s="28" t="s">
        <v>806</v>
      </c>
      <c r="L499" s="21" t="str">
        <f>INDEX(Location!$J$2:$J$109,MATCH(Catalogue!K495,Location!$I$2:$I$109,0))</f>
        <v>n/a</v>
      </c>
      <c r="M499" s="28" t="s">
        <v>806</v>
      </c>
      <c r="N499" s="28" t="s">
        <v>3565</v>
      </c>
      <c r="O499" s="28" t="s">
        <v>3565</v>
      </c>
      <c r="P499" s="28" t="s">
        <v>3565</v>
      </c>
      <c r="Q499" s="28" t="s">
        <v>3565</v>
      </c>
      <c r="R499" s="28" t="s">
        <v>3565</v>
      </c>
      <c r="S499" s="28" t="s">
        <v>1175</v>
      </c>
      <c r="T499" s="28" t="s">
        <v>3565</v>
      </c>
      <c r="U499" s="28" t="s">
        <v>1182</v>
      </c>
      <c r="V499" s="50" t="s">
        <v>5268</v>
      </c>
      <c r="W499" s="50" t="s">
        <v>5269</v>
      </c>
      <c r="X499" s="58"/>
      <c r="Y499" s="58"/>
      <c r="Z499" s="58"/>
      <c r="AA499" s="81"/>
      <c r="AB499" s="81"/>
      <c r="AC499" s="81"/>
      <c r="AD499" s="81"/>
      <c r="AE499" s="81"/>
      <c r="AF499" s="81"/>
      <c r="AG499" s="81"/>
      <c r="AH499" s="81"/>
      <c r="AI499" s="81"/>
      <c r="AJ499" s="81"/>
      <c r="AK499" s="81"/>
      <c r="AL499" s="81"/>
      <c r="AM499" s="81"/>
      <c r="AN499" s="81"/>
      <c r="AO499" s="81"/>
      <c r="AP499" s="81"/>
      <c r="AQ499" s="81"/>
      <c r="AR499" s="81"/>
      <c r="AS499" s="81"/>
      <c r="AT499" s="81"/>
      <c r="AU499" s="81"/>
      <c r="AV499" s="81"/>
      <c r="AW499" s="81"/>
      <c r="AX499" s="81"/>
      <c r="AY499" s="81"/>
      <c r="AZ499" s="81"/>
      <c r="BA499" s="81"/>
      <c r="BB499" s="81"/>
      <c r="BC499" s="81"/>
      <c r="BD499" s="81"/>
      <c r="BE499" s="81"/>
      <c r="BF499" s="81"/>
      <c r="BG499" s="81"/>
      <c r="BH499" s="81"/>
      <c r="BI499" s="81"/>
      <c r="BJ499" s="81"/>
      <c r="BK499" s="81"/>
      <c r="BL499" s="81"/>
      <c r="BM499" s="81"/>
      <c r="BN499" s="81"/>
      <c r="BO499" s="81"/>
      <c r="BP499" s="81"/>
      <c r="BQ499" s="81"/>
      <c r="BR499" s="81"/>
      <c r="BS499" s="81"/>
      <c r="BT499" s="81"/>
      <c r="BU499" s="81"/>
      <c r="BV499" s="81"/>
      <c r="BW499" s="81"/>
      <c r="BX499" s="81"/>
      <c r="BY499" s="81"/>
      <c r="BZ499" s="81"/>
      <c r="CA499" s="81"/>
      <c r="CB499" s="81"/>
      <c r="CC499" s="81"/>
      <c r="CD499" s="81"/>
      <c r="CE499" s="81"/>
      <c r="CF499" s="81"/>
      <c r="CG499" s="81"/>
      <c r="CH499" s="81"/>
    </row>
    <row r="500" spans="1:86" ht="77.5" x14ac:dyDescent="0.35">
      <c r="A500" s="25">
        <v>499</v>
      </c>
      <c r="B500" s="27" t="s">
        <v>5267</v>
      </c>
      <c r="C500" s="27" t="s">
        <v>5270</v>
      </c>
      <c r="D500" s="29" t="s">
        <v>2625</v>
      </c>
      <c r="E500" s="28" t="s">
        <v>2545</v>
      </c>
      <c r="F500" s="30">
        <v>2000</v>
      </c>
      <c r="G500" s="37" t="s">
        <v>345</v>
      </c>
      <c r="H500" s="50" t="s">
        <v>806</v>
      </c>
      <c r="I500" s="28" t="s">
        <v>806</v>
      </c>
      <c r="J500" s="85" t="s">
        <v>807</v>
      </c>
      <c r="K500" s="28" t="s">
        <v>806</v>
      </c>
      <c r="L500" s="21" t="s">
        <v>6112</v>
      </c>
      <c r="M500" s="28" t="s">
        <v>806</v>
      </c>
      <c r="N500" s="28" t="s">
        <v>3565</v>
      </c>
      <c r="O500" s="28" t="s">
        <v>3565</v>
      </c>
      <c r="P500" s="28" t="s">
        <v>3565</v>
      </c>
      <c r="Q500" s="28" t="s">
        <v>3565</v>
      </c>
      <c r="R500" s="28" t="s">
        <v>3565</v>
      </c>
      <c r="S500" s="28" t="s">
        <v>1175</v>
      </c>
      <c r="T500" s="28" t="s">
        <v>3565</v>
      </c>
      <c r="U500" s="28" t="s">
        <v>1182</v>
      </c>
      <c r="V500" s="28" t="s">
        <v>3565</v>
      </c>
      <c r="W500" s="50" t="s">
        <v>5271</v>
      </c>
      <c r="X500" s="58"/>
      <c r="Y500" s="28"/>
      <c r="Z500" s="28"/>
    </row>
    <row r="501" spans="1:86" ht="31" x14ac:dyDescent="0.35">
      <c r="A501" s="25">
        <v>500</v>
      </c>
      <c r="B501" s="27" t="s">
        <v>5267</v>
      </c>
      <c r="C501" s="27"/>
      <c r="D501" s="29" t="s">
        <v>2626</v>
      </c>
      <c r="E501" s="28" t="s">
        <v>2547</v>
      </c>
      <c r="F501" s="30">
        <v>1993</v>
      </c>
      <c r="G501" s="37" t="s">
        <v>345</v>
      </c>
      <c r="H501" s="28" t="s">
        <v>5273</v>
      </c>
      <c r="I501" s="28" t="s">
        <v>944</v>
      </c>
      <c r="J501" s="85" t="s">
        <v>945</v>
      </c>
      <c r="K501" s="28" t="s">
        <v>3565</v>
      </c>
      <c r="L501" s="21" t="str">
        <f>INDEX(Location!$J$2:$J$109,MATCH(Catalogue!K496,Location!$I$2:$I$109,0))</f>
        <v>n/a</v>
      </c>
      <c r="M501" s="28" t="s">
        <v>944</v>
      </c>
      <c r="N501" s="28" t="s">
        <v>3565</v>
      </c>
      <c r="O501" s="28" t="s">
        <v>3565</v>
      </c>
      <c r="P501" s="28" t="s">
        <v>3565</v>
      </c>
      <c r="Q501" s="28" t="s">
        <v>3565</v>
      </c>
      <c r="R501" s="28" t="s">
        <v>3565</v>
      </c>
      <c r="S501" s="28" t="s">
        <v>25</v>
      </c>
      <c r="T501" s="28" t="s">
        <v>3565</v>
      </c>
      <c r="U501" s="28" t="s">
        <v>1182</v>
      </c>
      <c r="V501" s="28" t="s">
        <v>3565</v>
      </c>
      <c r="W501" s="28" t="s">
        <v>5272</v>
      </c>
      <c r="X501" s="58"/>
      <c r="Y501" s="28"/>
      <c r="Z501" s="28"/>
    </row>
    <row r="502" spans="1:86" ht="31" x14ac:dyDescent="0.35">
      <c r="A502" s="25">
        <v>501</v>
      </c>
      <c r="B502" s="27" t="s">
        <v>5267</v>
      </c>
      <c r="C502" s="27"/>
      <c r="D502" s="29" t="s">
        <v>2627</v>
      </c>
      <c r="E502" s="28" t="s">
        <v>2548</v>
      </c>
      <c r="F502" s="30">
        <v>1995</v>
      </c>
      <c r="G502" s="37" t="s">
        <v>345</v>
      </c>
      <c r="H502" s="50" t="s">
        <v>806</v>
      </c>
      <c r="I502" s="28" t="s">
        <v>806</v>
      </c>
      <c r="J502" s="85" t="s">
        <v>807</v>
      </c>
      <c r="K502" s="28" t="s">
        <v>806</v>
      </c>
      <c r="L502" s="21" t="str">
        <f>INDEX(Location!$J$2:$J$109,MATCH(Catalogue!K497,Location!$I$2:$I$109,0))</f>
        <v>n/a</v>
      </c>
      <c r="M502" s="28" t="s">
        <v>806</v>
      </c>
      <c r="N502" s="28" t="s">
        <v>3565</v>
      </c>
      <c r="O502" s="28" t="s">
        <v>3565</v>
      </c>
      <c r="P502" s="28" t="s">
        <v>3565</v>
      </c>
      <c r="Q502" s="28" t="s">
        <v>3565</v>
      </c>
      <c r="R502" s="28" t="s">
        <v>3565</v>
      </c>
      <c r="S502" s="28" t="s">
        <v>1173</v>
      </c>
      <c r="T502" s="28" t="s">
        <v>3565</v>
      </c>
      <c r="U502" s="28" t="s">
        <v>1182</v>
      </c>
      <c r="V502" s="28" t="s">
        <v>3565</v>
      </c>
      <c r="W502" s="58" t="s">
        <v>5274</v>
      </c>
      <c r="X502" s="58"/>
      <c r="Y502" s="28"/>
      <c r="Z502" s="28"/>
    </row>
    <row r="503" spans="1:86" ht="31" x14ac:dyDescent="0.35">
      <c r="A503" s="25">
        <v>502</v>
      </c>
      <c r="B503" s="27"/>
      <c r="C503" s="27"/>
      <c r="D503" s="29" t="s">
        <v>2628</v>
      </c>
      <c r="E503" s="28" t="s">
        <v>2549</v>
      </c>
      <c r="F503" s="30">
        <v>2003</v>
      </c>
      <c r="G503" s="37" t="s">
        <v>345</v>
      </c>
      <c r="H503" s="28" t="s">
        <v>806</v>
      </c>
      <c r="I503" s="28" t="s">
        <v>806</v>
      </c>
      <c r="J503" s="85" t="s">
        <v>807</v>
      </c>
      <c r="K503" s="28" t="s">
        <v>2119</v>
      </c>
      <c r="L503" s="21" t="str">
        <f>INDEX(Location!$J$2:$J$109,MATCH(Catalogue!K498,Location!$I$2:$I$109,0))</f>
        <v>n/a</v>
      </c>
      <c r="M503" s="28" t="s">
        <v>2119</v>
      </c>
      <c r="N503" s="28" t="s">
        <v>2119</v>
      </c>
      <c r="O503" s="28" t="s">
        <v>2119</v>
      </c>
      <c r="P503" s="28" t="s">
        <v>2119</v>
      </c>
      <c r="Q503" s="28" t="s">
        <v>2119</v>
      </c>
      <c r="R503" s="28" t="s">
        <v>2119</v>
      </c>
      <c r="S503" s="28" t="s">
        <v>1177</v>
      </c>
      <c r="T503" s="28" t="s">
        <v>2119</v>
      </c>
      <c r="U503" s="28" t="s">
        <v>2119</v>
      </c>
      <c r="V503" s="28" t="s">
        <v>1196</v>
      </c>
      <c r="W503" s="28"/>
      <c r="X503" s="58"/>
      <c r="Y503" s="28"/>
      <c r="Z503" s="28"/>
    </row>
    <row r="504" spans="1:86" ht="46.5" x14ac:dyDescent="0.35">
      <c r="A504" s="25">
        <v>503</v>
      </c>
      <c r="B504" s="27"/>
      <c r="C504" s="27"/>
      <c r="D504" s="29" t="s">
        <v>3311</v>
      </c>
      <c r="E504" s="28" t="s">
        <v>2550</v>
      </c>
      <c r="F504" s="30">
        <v>2003</v>
      </c>
      <c r="G504" s="37" t="s">
        <v>345</v>
      </c>
      <c r="H504" s="28" t="s">
        <v>4028</v>
      </c>
      <c r="I504" s="28" t="s">
        <v>816</v>
      </c>
      <c r="J504" s="85" t="s">
        <v>817</v>
      </c>
      <c r="K504" s="28" t="s">
        <v>2119</v>
      </c>
      <c r="L504" s="21" t="s">
        <v>2119</v>
      </c>
      <c r="M504" s="28" t="s">
        <v>2119</v>
      </c>
      <c r="N504" s="28" t="s">
        <v>2119</v>
      </c>
      <c r="O504" s="28" t="s">
        <v>2119</v>
      </c>
      <c r="P504" s="28" t="s">
        <v>2119</v>
      </c>
      <c r="Q504" s="28" t="s">
        <v>2119</v>
      </c>
      <c r="R504" s="28" t="s">
        <v>2119</v>
      </c>
      <c r="S504" s="28" t="s">
        <v>1177</v>
      </c>
      <c r="T504" s="28" t="s">
        <v>2119</v>
      </c>
      <c r="U504" s="28" t="s">
        <v>1179</v>
      </c>
      <c r="V504" s="28" t="s">
        <v>4030</v>
      </c>
      <c r="W504" s="28" t="s">
        <v>4031</v>
      </c>
      <c r="X504" s="58"/>
      <c r="Y504" s="28"/>
      <c r="Z504" s="28"/>
    </row>
    <row r="505" spans="1:86" ht="46.5" x14ac:dyDescent="0.35">
      <c r="A505" s="25">
        <v>504</v>
      </c>
      <c r="B505" s="27"/>
      <c r="C505" s="27"/>
      <c r="D505" s="29" t="s">
        <v>2629</v>
      </c>
      <c r="E505" s="28" t="s">
        <v>2551</v>
      </c>
      <c r="F505" s="30">
        <v>2003</v>
      </c>
      <c r="G505" s="37" t="s">
        <v>345</v>
      </c>
      <c r="H505" s="28" t="s">
        <v>4028</v>
      </c>
      <c r="I505" s="28" t="s">
        <v>816</v>
      </c>
      <c r="J505" s="85" t="s">
        <v>817</v>
      </c>
      <c r="K505" s="28" t="s">
        <v>2119</v>
      </c>
      <c r="L505" s="21" t="s">
        <v>2119</v>
      </c>
      <c r="M505" s="28" t="s">
        <v>2119</v>
      </c>
      <c r="N505" s="28" t="s">
        <v>2119</v>
      </c>
      <c r="O505" s="28" t="s">
        <v>2119</v>
      </c>
      <c r="P505" s="28" t="s">
        <v>2119</v>
      </c>
      <c r="Q505" s="28" t="s">
        <v>2119</v>
      </c>
      <c r="R505" s="28" t="s">
        <v>2119</v>
      </c>
      <c r="S505" s="28" t="s">
        <v>1177</v>
      </c>
      <c r="T505" s="28" t="s">
        <v>2119</v>
      </c>
      <c r="U505" s="28" t="s">
        <v>49</v>
      </c>
      <c r="V505" s="28" t="s">
        <v>4029</v>
      </c>
      <c r="W505" s="28" t="s">
        <v>2176</v>
      </c>
      <c r="X505" s="58"/>
      <c r="Y505" s="28"/>
      <c r="Z505" s="28"/>
    </row>
    <row r="506" spans="1:86" ht="94.5" customHeight="1" x14ac:dyDescent="0.35">
      <c r="A506" s="25">
        <v>505</v>
      </c>
      <c r="B506" s="27" t="s">
        <v>5275</v>
      </c>
      <c r="C506" s="27"/>
      <c r="D506" s="29" t="s">
        <v>2630</v>
      </c>
      <c r="E506" s="28" t="s">
        <v>2552</v>
      </c>
      <c r="F506" s="30">
        <v>1996</v>
      </c>
      <c r="G506" s="37" t="s">
        <v>345</v>
      </c>
      <c r="H506" s="50" t="s">
        <v>864</v>
      </c>
      <c r="I506" s="28" t="s">
        <v>864</v>
      </c>
      <c r="J506" s="85" t="s">
        <v>865</v>
      </c>
      <c r="K506" s="28" t="s">
        <v>3565</v>
      </c>
      <c r="L506" s="21" t="str">
        <f>INDEX(Location!$J$2:$J$109,MATCH(Catalogue!K501,Location!$I$2:$I$109,0))</f>
        <v>n/a</v>
      </c>
      <c r="M506" s="28" t="s">
        <v>3565</v>
      </c>
      <c r="N506" s="28" t="s">
        <v>3565</v>
      </c>
      <c r="O506" s="28" t="s">
        <v>3565</v>
      </c>
      <c r="P506" s="28" t="s">
        <v>3565</v>
      </c>
      <c r="Q506" s="28" t="s">
        <v>3565</v>
      </c>
      <c r="R506" s="28" t="s">
        <v>3565</v>
      </c>
      <c r="S506" s="28" t="s">
        <v>1173</v>
      </c>
      <c r="T506" s="28" t="s">
        <v>3565</v>
      </c>
      <c r="U506" s="28" t="s">
        <v>1183</v>
      </c>
      <c r="V506" s="58" t="s">
        <v>5276</v>
      </c>
      <c r="W506" s="28" t="s">
        <v>5277</v>
      </c>
      <c r="X506" s="58"/>
      <c r="Y506" s="28"/>
      <c r="Z506" s="28"/>
    </row>
    <row r="507" spans="1:86" ht="77.5" x14ac:dyDescent="0.35">
      <c r="A507" s="25">
        <v>506</v>
      </c>
      <c r="B507" s="27" t="s">
        <v>5275</v>
      </c>
      <c r="C507" s="27" t="s">
        <v>5278</v>
      </c>
      <c r="D507" s="29" t="s">
        <v>2631</v>
      </c>
      <c r="E507" s="28" t="s">
        <v>5279</v>
      </c>
      <c r="F507" s="30">
        <v>2011</v>
      </c>
      <c r="G507" s="37" t="s">
        <v>345</v>
      </c>
      <c r="H507" s="28" t="s">
        <v>5280</v>
      </c>
      <c r="I507" s="28" t="s">
        <v>3565</v>
      </c>
      <c r="J507" s="21" t="s">
        <v>2119</v>
      </c>
      <c r="K507" s="28" t="s">
        <v>3565</v>
      </c>
      <c r="L507" s="21" t="s">
        <v>2119</v>
      </c>
      <c r="M507" s="28" t="s">
        <v>3565</v>
      </c>
      <c r="N507" s="28" t="s">
        <v>3565</v>
      </c>
      <c r="O507" s="28" t="s">
        <v>3565</v>
      </c>
      <c r="P507" s="28" t="s">
        <v>3565</v>
      </c>
      <c r="Q507" s="28" t="s">
        <v>3565</v>
      </c>
      <c r="R507" s="28" t="s">
        <v>3565</v>
      </c>
      <c r="S507" s="28" t="s">
        <v>51</v>
      </c>
      <c r="T507" s="28" t="s">
        <v>3565</v>
      </c>
      <c r="U507" s="28" t="s">
        <v>3565</v>
      </c>
      <c r="V507" s="28" t="s">
        <v>3565</v>
      </c>
      <c r="W507" s="58" t="s">
        <v>3565</v>
      </c>
      <c r="X507" s="58"/>
      <c r="Y507" s="58"/>
      <c r="Z507" s="58"/>
      <c r="AA507" s="81"/>
      <c r="AB507" s="81"/>
      <c r="AC507" s="81"/>
      <c r="AD507" s="81"/>
      <c r="AE507" s="81"/>
      <c r="AF507" s="81"/>
      <c r="AG507" s="81"/>
      <c r="AH507" s="81"/>
      <c r="AI507" s="81"/>
      <c r="AJ507" s="81"/>
      <c r="AK507" s="81"/>
      <c r="AL507" s="81"/>
      <c r="AM507" s="81"/>
      <c r="AN507" s="81"/>
      <c r="AO507" s="81"/>
      <c r="AP507" s="81"/>
      <c r="AQ507" s="81"/>
      <c r="AR507" s="81"/>
      <c r="AS507" s="81"/>
      <c r="AT507" s="81"/>
      <c r="AU507" s="81"/>
      <c r="AV507" s="81"/>
      <c r="AW507" s="81"/>
      <c r="AX507" s="81"/>
      <c r="AY507" s="81"/>
      <c r="AZ507" s="81"/>
      <c r="BA507" s="81"/>
      <c r="BB507" s="81"/>
      <c r="BC507" s="81"/>
      <c r="BD507" s="81"/>
      <c r="BE507" s="81"/>
      <c r="BF507" s="81"/>
      <c r="BG507" s="81"/>
      <c r="BH507" s="81"/>
      <c r="BI507" s="81"/>
      <c r="BJ507" s="81"/>
      <c r="BK507" s="81"/>
      <c r="BL507" s="81"/>
      <c r="BM507" s="81"/>
      <c r="BN507" s="81"/>
      <c r="BO507" s="81"/>
      <c r="BP507" s="81"/>
      <c r="BQ507" s="81"/>
      <c r="BR507" s="81"/>
      <c r="BS507" s="81"/>
      <c r="BT507" s="81"/>
      <c r="BU507" s="81"/>
      <c r="BV507" s="81"/>
      <c r="BW507" s="81"/>
      <c r="BX507" s="81"/>
      <c r="BY507" s="81"/>
      <c r="BZ507" s="81"/>
      <c r="CA507" s="81"/>
      <c r="CB507" s="81"/>
      <c r="CC507" s="81"/>
      <c r="CD507" s="81"/>
      <c r="CE507" s="81"/>
      <c r="CF507" s="81"/>
      <c r="CG507" s="81"/>
      <c r="CH507" s="81"/>
    </row>
    <row r="508" spans="1:86" ht="124" x14ac:dyDescent="0.35">
      <c r="A508" s="25">
        <v>507</v>
      </c>
      <c r="B508" s="27" t="s">
        <v>5275</v>
      </c>
      <c r="C508" s="27" t="s">
        <v>5281</v>
      </c>
      <c r="D508" s="29" t="s">
        <v>2632</v>
      </c>
      <c r="E508" s="28" t="s">
        <v>2553</v>
      </c>
      <c r="F508" s="30">
        <v>2009</v>
      </c>
      <c r="G508" s="37" t="s">
        <v>345</v>
      </c>
      <c r="H508" s="28" t="s">
        <v>5282</v>
      </c>
      <c r="I508" s="28" t="s">
        <v>906</v>
      </c>
      <c r="J508" s="85" t="s">
        <v>907</v>
      </c>
      <c r="K508" s="28" t="s">
        <v>1126</v>
      </c>
      <c r="L508" s="21" t="str">
        <f>INDEX(Location!$J$2:$J$109,MATCH(Catalogue!K503,Location!$I$2:$I$109,0))</f>
        <v>n/a</v>
      </c>
      <c r="M508" s="28" t="s">
        <v>3565</v>
      </c>
      <c r="N508" s="28" t="s">
        <v>3565</v>
      </c>
      <c r="O508" s="28" t="s">
        <v>3565</v>
      </c>
      <c r="P508" s="28" t="s">
        <v>3565</v>
      </c>
      <c r="Q508" s="28" t="s">
        <v>3565</v>
      </c>
      <c r="R508" s="28" t="s">
        <v>3565</v>
      </c>
      <c r="S508" s="28" t="s">
        <v>51</v>
      </c>
      <c r="T508" s="28" t="s">
        <v>2119</v>
      </c>
      <c r="U508" s="28" t="s">
        <v>3565</v>
      </c>
      <c r="V508" s="28" t="s">
        <v>3565</v>
      </c>
      <c r="W508" s="58" t="s">
        <v>5283</v>
      </c>
      <c r="X508" s="58"/>
      <c r="Y508" s="58"/>
      <c r="Z508" s="58"/>
      <c r="AA508" s="81"/>
      <c r="AB508" s="81"/>
      <c r="AC508" s="81"/>
      <c r="AD508" s="81"/>
      <c r="AE508" s="81"/>
      <c r="AF508" s="81"/>
      <c r="AG508" s="81"/>
      <c r="AH508" s="81"/>
      <c r="AI508" s="81"/>
      <c r="AJ508" s="81"/>
      <c r="AK508" s="81"/>
      <c r="AL508" s="81"/>
      <c r="AM508" s="81"/>
      <c r="AN508" s="81"/>
      <c r="AO508" s="81"/>
      <c r="AP508" s="81"/>
      <c r="AQ508" s="81"/>
      <c r="AR508" s="81"/>
      <c r="AS508" s="81"/>
      <c r="AT508" s="81"/>
      <c r="AU508" s="81"/>
      <c r="AV508" s="81"/>
      <c r="AW508" s="81"/>
      <c r="AX508" s="81"/>
      <c r="AY508" s="81"/>
      <c r="AZ508" s="81"/>
      <c r="BA508" s="81"/>
      <c r="BB508" s="81"/>
      <c r="BC508" s="81"/>
      <c r="BD508" s="81"/>
      <c r="BE508" s="81"/>
      <c r="BF508" s="81"/>
      <c r="BG508" s="81"/>
      <c r="BH508" s="81"/>
      <c r="BI508" s="81"/>
      <c r="BJ508" s="81"/>
      <c r="BK508" s="81"/>
      <c r="BL508" s="81"/>
      <c r="BM508" s="81"/>
      <c r="BN508" s="81"/>
      <c r="BO508" s="81"/>
      <c r="BP508" s="81"/>
      <c r="BQ508" s="81"/>
      <c r="BR508" s="81"/>
      <c r="BS508" s="81"/>
      <c r="BT508" s="81"/>
      <c r="BU508" s="81"/>
      <c r="BV508" s="81"/>
      <c r="BW508" s="81"/>
      <c r="BX508" s="81"/>
      <c r="BY508" s="81"/>
      <c r="BZ508" s="81"/>
      <c r="CA508" s="81"/>
      <c r="CB508" s="81"/>
      <c r="CC508" s="81"/>
      <c r="CD508" s="81"/>
      <c r="CE508" s="81"/>
      <c r="CF508" s="81"/>
      <c r="CG508" s="81"/>
      <c r="CH508" s="81"/>
    </row>
    <row r="509" spans="1:86" ht="46.5" x14ac:dyDescent="0.35">
      <c r="A509" s="25">
        <v>508</v>
      </c>
      <c r="B509" s="27"/>
      <c r="C509" s="27"/>
      <c r="D509" s="29" t="s">
        <v>2633</v>
      </c>
      <c r="E509" s="28" t="s">
        <v>2554</v>
      </c>
      <c r="F509" s="30">
        <v>2007</v>
      </c>
      <c r="G509" s="37" t="s">
        <v>345</v>
      </c>
      <c r="H509" s="28" t="s">
        <v>3998</v>
      </c>
      <c r="I509" s="28" t="s">
        <v>2119</v>
      </c>
      <c r="J509" s="21" t="s">
        <v>2119</v>
      </c>
      <c r="K509" s="28" t="s">
        <v>2119</v>
      </c>
      <c r="L509" s="21" t="str">
        <f>INDEX(Location!$J$2:$J$109,MATCH(Catalogue!K504,Location!$I$2:$I$109,0))</f>
        <v>n/a</v>
      </c>
      <c r="M509" s="28" t="s">
        <v>2119</v>
      </c>
      <c r="N509" s="28" t="s">
        <v>2119</v>
      </c>
      <c r="O509" s="28" t="s">
        <v>2119</v>
      </c>
      <c r="P509" s="28" t="s">
        <v>2119</v>
      </c>
      <c r="Q509" s="28" t="s">
        <v>2119</v>
      </c>
      <c r="R509" s="28" t="s">
        <v>2119</v>
      </c>
      <c r="S509" s="28" t="s">
        <v>1177</v>
      </c>
      <c r="T509" s="28" t="s">
        <v>2119</v>
      </c>
      <c r="U509" s="28" t="s">
        <v>2119</v>
      </c>
      <c r="V509" s="28" t="s">
        <v>2119</v>
      </c>
      <c r="W509" s="28"/>
      <c r="X509" s="58"/>
      <c r="Y509" s="58"/>
      <c r="Z509" s="58"/>
      <c r="AA509" s="81"/>
      <c r="AB509" s="81"/>
      <c r="AC509" s="81"/>
      <c r="AD509" s="81"/>
      <c r="AE509" s="81"/>
      <c r="AF509" s="81"/>
      <c r="AG509" s="81"/>
      <c r="AH509" s="81"/>
      <c r="AI509" s="81"/>
      <c r="AJ509" s="81"/>
      <c r="AK509" s="81"/>
      <c r="AL509" s="81"/>
      <c r="AM509" s="81"/>
      <c r="AN509" s="81"/>
      <c r="AO509" s="81"/>
      <c r="AP509" s="81"/>
      <c r="AQ509" s="81"/>
      <c r="AR509" s="81"/>
      <c r="AS509" s="81"/>
      <c r="AT509" s="81"/>
      <c r="AU509" s="81"/>
      <c r="AV509" s="81"/>
      <c r="AW509" s="81"/>
      <c r="AX509" s="81"/>
      <c r="AY509" s="81"/>
      <c r="AZ509" s="81"/>
      <c r="BA509" s="81"/>
      <c r="BB509" s="81"/>
      <c r="BC509" s="81"/>
      <c r="BD509" s="81"/>
      <c r="BE509" s="81"/>
      <c r="BF509" s="81"/>
      <c r="BG509" s="81"/>
      <c r="BH509" s="81"/>
      <c r="BI509" s="81"/>
      <c r="BJ509" s="81"/>
      <c r="BK509" s="81"/>
      <c r="BL509" s="81"/>
      <c r="BM509" s="81"/>
      <c r="BN509" s="81"/>
      <c r="BO509" s="81"/>
      <c r="BP509" s="81"/>
      <c r="BQ509" s="81"/>
      <c r="BR509" s="81"/>
      <c r="BS509" s="81"/>
      <c r="BT509" s="81"/>
      <c r="BU509" s="81"/>
      <c r="BV509" s="81"/>
      <c r="BW509" s="81"/>
      <c r="BX509" s="81"/>
      <c r="BY509" s="81"/>
      <c r="BZ509" s="81"/>
      <c r="CA509" s="81"/>
      <c r="CB509" s="81"/>
      <c r="CC509" s="81"/>
      <c r="CD509" s="81"/>
      <c r="CE509" s="81"/>
      <c r="CF509" s="81"/>
      <c r="CG509" s="81"/>
      <c r="CH509" s="81"/>
    </row>
    <row r="510" spans="1:86" x14ac:dyDescent="0.35">
      <c r="A510" s="25">
        <v>509</v>
      </c>
      <c r="B510" s="27"/>
      <c r="C510" s="27"/>
      <c r="D510" s="29" t="s">
        <v>2634</v>
      </c>
      <c r="E510" s="28" t="s">
        <v>2555</v>
      </c>
      <c r="F510" s="30">
        <v>2005</v>
      </c>
      <c r="G510" s="37" t="s">
        <v>345</v>
      </c>
      <c r="H510" s="28" t="s">
        <v>4027</v>
      </c>
      <c r="I510" s="28" t="s">
        <v>926</v>
      </c>
      <c r="J510" s="85" t="s">
        <v>927</v>
      </c>
      <c r="K510" s="28" t="s">
        <v>2119</v>
      </c>
      <c r="L510" s="21" t="str">
        <f>INDEX(Location!$J$2:$J$109,MATCH(Catalogue!K505,Location!$I$2:$I$109,0))</f>
        <v>n/a</v>
      </c>
      <c r="M510" s="28" t="s">
        <v>2119</v>
      </c>
      <c r="N510" s="28" t="s">
        <v>2119</v>
      </c>
      <c r="O510" s="28" t="s">
        <v>2119</v>
      </c>
      <c r="P510" s="28" t="s">
        <v>2119</v>
      </c>
      <c r="Q510" s="28" t="s">
        <v>2119</v>
      </c>
      <c r="R510" s="28" t="s">
        <v>2119</v>
      </c>
      <c r="S510" s="28" t="s">
        <v>1177</v>
      </c>
      <c r="T510" s="28" t="s">
        <v>2119</v>
      </c>
      <c r="U510" s="28" t="s">
        <v>2119</v>
      </c>
      <c r="V510" s="28"/>
      <c r="W510" s="28"/>
      <c r="X510" s="28"/>
      <c r="Y510" s="28"/>
      <c r="Z510" s="28"/>
    </row>
    <row r="511" spans="1:86" ht="31" x14ac:dyDescent="0.35">
      <c r="A511" s="25">
        <v>510</v>
      </c>
      <c r="B511" s="27" t="s">
        <v>5320</v>
      </c>
      <c r="C511" s="27" t="s">
        <v>5321</v>
      </c>
      <c r="D511" s="29" t="s">
        <v>2635</v>
      </c>
      <c r="E511" s="28" t="s">
        <v>2556</v>
      </c>
      <c r="F511" s="30">
        <v>2012</v>
      </c>
      <c r="G511" s="37" t="s">
        <v>345</v>
      </c>
      <c r="H511" s="50" t="s">
        <v>5322</v>
      </c>
      <c r="I511" s="28" t="s">
        <v>3565</v>
      </c>
      <c r="J511" s="21" t="s">
        <v>2119</v>
      </c>
      <c r="K511" s="28" t="s">
        <v>3565</v>
      </c>
      <c r="L511" s="21" t="str">
        <f>INDEX(Location!$J$2:$J$109,MATCH(Catalogue!K506,Location!$I$2:$I$109,0))</f>
        <v>n/a</v>
      </c>
      <c r="M511" s="28" t="s">
        <v>2119</v>
      </c>
      <c r="N511" s="28" t="s">
        <v>2119</v>
      </c>
      <c r="O511" s="28" t="s">
        <v>2119</v>
      </c>
      <c r="P511" s="28" t="s">
        <v>2119</v>
      </c>
      <c r="Q511" s="28" t="s">
        <v>2119</v>
      </c>
      <c r="R511" s="28" t="s">
        <v>2119</v>
      </c>
      <c r="S511" s="28" t="s">
        <v>1173</v>
      </c>
      <c r="T511" s="28" t="s">
        <v>2119</v>
      </c>
      <c r="U511" s="28" t="s">
        <v>2154</v>
      </c>
      <c r="V511" s="58" t="s">
        <v>5323</v>
      </c>
      <c r="W511" s="28" t="s">
        <v>5324</v>
      </c>
      <c r="X511" s="58"/>
      <c r="Y511" s="58"/>
      <c r="Z511" s="58"/>
      <c r="AA511" s="81"/>
      <c r="AB511" s="81"/>
      <c r="AC511" s="81"/>
      <c r="AD511" s="81"/>
      <c r="AE511" s="81"/>
      <c r="AF511" s="81"/>
      <c r="AG511" s="81"/>
      <c r="AH511" s="81"/>
      <c r="AI511" s="81"/>
      <c r="AJ511" s="81"/>
      <c r="AK511" s="81"/>
      <c r="AL511" s="81"/>
      <c r="AM511" s="81"/>
      <c r="AN511" s="81"/>
      <c r="AO511" s="81"/>
      <c r="AP511" s="81"/>
      <c r="AQ511" s="81"/>
      <c r="AR511" s="81"/>
      <c r="AS511" s="81"/>
      <c r="AT511" s="81"/>
      <c r="AU511" s="81"/>
      <c r="AV511" s="81"/>
      <c r="AW511" s="81"/>
      <c r="AX511" s="81"/>
      <c r="AY511" s="81"/>
      <c r="AZ511" s="81"/>
      <c r="BA511" s="81"/>
      <c r="BB511" s="81"/>
      <c r="BC511" s="81"/>
      <c r="BD511" s="81"/>
      <c r="BE511" s="81"/>
      <c r="BF511" s="81"/>
      <c r="BG511" s="81"/>
      <c r="BH511" s="81"/>
      <c r="BI511" s="81"/>
      <c r="BJ511" s="81"/>
      <c r="BK511" s="81"/>
      <c r="BL511" s="81"/>
      <c r="BM511" s="81"/>
      <c r="BN511" s="81"/>
      <c r="BO511" s="81"/>
      <c r="BP511" s="81"/>
      <c r="BQ511" s="81"/>
      <c r="BR511" s="81"/>
      <c r="BS511" s="81"/>
      <c r="BT511" s="81"/>
      <c r="BU511" s="81"/>
      <c r="BV511" s="81"/>
      <c r="BW511" s="81"/>
      <c r="BX511" s="81"/>
      <c r="BY511" s="81"/>
      <c r="BZ511" s="81"/>
      <c r="CA511" s="81"/>
      <c r="CB511" s="81"/>
      <c r="CC511" s="81"/>
      <c r="CD511" s="81"/>
      <c r="CE511" s="81"/>
      <c r="CF511" s="81"/>
      <c r="CG511" s="81"/>
      <c r="CH511" s="81"/>
    </row>
    <row r="512" spans="1:86" x14ac:dyDescent="0.35">
      <c r="A512" s="25">
        <v>511</v>
      </c>
      <c r="B512" s="27" t="s">
        <v>5320</v>
      </c>
      <c r="C512" s="27"/>
      <c r="D512" s="29" t="s">
        <v>2636</v>
      </c>
      <c r="E512" s="28" t="s">
        <v>345</v>
      </c>
      <c r="F512" s="30">
        <v>2001</v>
      </c>
      <c r="G512" s="37" t="s">
        <v>345</v>
      </c>
      <c r="H512" s="50" t="s">
        <v>5325</v>
      </c>
      <c r="I512" s="28" t="s">
        <v>926</v>
      </c>
      <c r="J512" s="85" t="s">
        <v>927</v>
      </c>
      <c r="K512" s="28" t="s">
        <v>3565</v>
      </c>
      <c r="L512" s="21" t="str">
        <f>INDEX(Location!$J$2:$J$109,MATCH(Catalogue!K507,Location!$I$2:$I$109,0))</f>
        <v>n/a</v>
      </c>
      <c r="M512" s="28" t="s">
        <v>2119</v>
      </c>
      <c r="N512" s="28" t="s">
        <v>2119</v>
      </c>
      <c r="O512" s="28" t="s">
        <v>2119</v>
      </c>
      <c r="P512" s="28" t="s">
        <v>2119</v>
      </c>
      <c r="Q512" s="28" t="s">
        <v>2119</v>
      </c>
      <c r="R512" s="28" t="s">
        <v>2119</v>
      </c>
      <c r="S512" s="28" t="s">
        <v>5329</v>
      </c>
      <c r="T512" s="28" t="s">
        <v>2119</v>
      </c>
      <c r="U512" s="28" t="s">
        <v>1182</v>
      </c>
      <c r="V512" s="28" t="s">
        <v>2119</v>
      </c>
      <c r="W512" s="58" t="s">
        <v>33</v>
      </c>
      <c r="X512" s="58"/>
      <c r="Y512" s="58"/>
      <c r="Z512" s="58"/>
      <c r="AA512" s="81"/>
      <c r="AB512" s="81"/>
      <c r="AC512" s="81"/>
      <c r="AD512" s="81"/>
      <c r="AE512" s="81"/>
      <c r="AF512" s="81"/>
      <c r="AG512" s="81"/>
      <c r="AH512" s="81"/>
      <c r="AI512" s="81"/>
      <c r="AJ512" s="81"/>
      <c r="AK512" s="81"/>
      <c r="AL512" s="81"/>
      <c r="AM512" s="81"/>
      <c r="AN512" s="81"/>
      <c r="AO512" s="81"/>
      <c r="AP512" s="81"/>
      <c r="AQ512" s="81"/>
      <c r="AR512" s="81"/>
      <c r="AS512" s="81"/>
      <c r="AT512" s="81"/>
      <c r="AU512" s="81"/>
      <c r="AV512" s="81"/>
      <c r="AW512" s="81"/>
      <c r="AX512" s="81"/>
      <c r="AY512" s="81"/>
      <c r="AZ512" s="81"/>
      <c r="BA512" s="81"/>
      <c r="BB512" s="81"/>
      <c r="BC512" s="81"/>
      <c r="BD512" s="81"/>
      <c r="BE512" s="81"/>
      <c r="BF512" s="81"/>
      <c r="BG512" s="81"/>
      <c r="BH512" s="81"/>
      <c r="BI512" s="81"/>
      <c r="BJ512" s="81"/>
      <c r="BK512" s="81"/>
      <c r="BL512" s="81"/>
      <c r="BM512" s="81"/>
      <c r="BN512" s="81"/>
      <c r="BO512" s="81"/>
      <c r="BP512" s="81"/>
      <c r="BQ512" s="81"/>
      <c r="BR512" s="81"/>
      <c r="BS512" s="81"/>
      <c r="BT512" s="81"/>
      <c r="BU512" s="81"/>
      <c r="BV512" s="81"/>
      <c r="BW512" s="81"/>
      <c r="BX512" s="81"/>
      <c r="BY512" s="81"/>
      <c r="BZ512" s="81"/>
      <c r="CA512" s="81"/>
      <c r="CB512" s="81"/>
      <c r="CC512" s="81"/>
      <c r="CD512" s="81"/>
      <c r="CE512" s="81"/>
      <c r="CF512" s="81"/>
      <c r="CG512" s="81"/>
      <c r="CH512" s="81"/>
    </row>
    <row r="513" spans="1:86" ht="31" x14ac:dyDescent="0.35">
      <c r="A513" s="25">
        <v>512</v>
      </c>
      <c r="B513" s="27" t="s">
        <v>5320</v>
      </c>
      <c r="C513" s="27"/>
      <c r="D513" s="29" t="s">
        <v>2637</v>
      </c>
      <c r="E513" s="28" t="s">
        <v>345</v>
      </c>
      <c r="F513" s="30">
        <v>2000</v>
      </c>
      <c r="G513" s="37" t="s">
        <v>345</v>
      </c>
      <c r="H513" s="28" t="s">
        <v>5326</v>
      </c>
      <c r="I513" s="28" t="s">
        <v>5327</v>
      </c>
      <c r="J513" s="28" t="s">
        <v>5328</v>
      </c>
      <c r="K513" s="28" t="s">
        <v>3565</v>
      </c>
      <c r="L513" s="21" t="str">
        <f>INDEX(Location!$J$2:$J$109,MATCH(Catalogue!K508,Location!$I$2:$I$109,0))</f>
        <v>UK9015022</v>
      </c>
      <c r="M513" s="28" t="s">
        <v>2119</v>
      </c>
      <c r="N513" s="28" t="s">
        <v>2119</v>
      </c>
      <c r="O513" s="28" t="s">
        <v>2119</v>
      </c>
      <c r="P513" s="28" t="s">
        <v>2119</v>
      </c>
      <c r="Q513" s="28" t="s">
        <v>2119</v>
      </c>
      <c r="R513" s="28" t="s">
        <v>2119</v>
      </c>
      <c r="S513" s="28" t="s">
        <v>5329</v>
      </c>
      <c r="T513" s="28" t="s">
        <v>2119</v>
      </c>
      <c r="U513" s="28" t="s">
        <v>1182</v>
      </c>
      <c r="V513" s="50" t="s">
        <v>5330</v>
      </c>
      <c r="W513" s="62" t="s">
        <v>2241</v>
      </c>
      <c r="X513" s="58"/>
      <c r="Y513" s="58"/>
      <c r="Z513" s="58"/>
      <c r="AA513" s="81"/>
      <c r="AB513" s="81"/>
      <c r="AC513" s="81"/>
      <c r="AD513" s="81"/>
      <c r="AE513" s="81"/>
      <c r="AF513" s="81"/>
      <c r="AG513" s="81"/>
      <c r="AH513" s="81"/>
      <c r="AI513" s="81"/>
      <c r="AJ513" s="81"/>
      <c r="AK513" s="81"/>
      <c r="AL513" s="81"/>
      <c r="AM513" s="81"/>
      <c r="AN513" s="81"/>
      <c r="AO513" s="81"/>
      <c r="AP513" s="81"/>
      <c r="AQ513" s="81"/>
      <c r="AR513" s="81"/>
      <c r="AS513" s="81"/>
      <c r="AT513" s="81"/>
      <c r="AU513" s="81"/>
      <c r="AV513" s="81"/>
      <c r="AW513" s="81"/>
      <c r="AX513" s="81"/>
      <c r="AY513" s="81"/>
      <c r="AZ513" s="81"/>
      <c r="BA513" s="81"/>
      <c r="BB513" s="81"/>
      <c r="BC513" s="81"/>
      <c r="BD513" s="81"/>
      <c r="BE513" s="81"/>
      <c r="BF513" s="81"/>
      <c r="BG513" s="81"/>
      <c r="BH513" s="81"/>
      <c r="BI513" s="81"/>
      <c r="BJ513" s="81"/>
      <c r="BK513" s="81"/>
      <c r="BL513" s="81"/>
      <c r="BM513" s="81"/>
      <c r="BN513" s="81"/>
      <c r="BO513" s="81"/>
      <c r="BP513" s="81"/>
      <c r="BQ513" s="81"/>
      <c r="BR513" s="81"/>
      <c r="BS513" s="81"/>
      <c r="BT513" s="81"/>
      <c r="BU513" s="81"/>
      <c r="BV513" s="81"/>
      <c r="BW513" s="81"/>
      <c r="BX513" s="81"/>
      <c r="BY513" s="81"/>
      <c r="BZ513" s="81"/>
      <c r="CA513" s="81"/>
      <c r="CB513" s="81"/>
      <c r="CC513" s="81"/>
      <c r="CD513" s="81"/>
      <c r="CE513" s="81"/>
      <c r="CF513" s="81"/>
      <c r="CG513" s="81"/>
      <c r="CH513" s="81"/>
    </row>
    <row r="514" spans="1:86" ht="31.5" customHeight="1" x14ac:dyDescent="0.35">
      <c r="A514" s="25">
        <v>513</v>
      </c>
      <c r="B514" s="27"/>
      <c r="C514" s="27"/>
      <c r="D514" s="29" t="s">
        <v>2638</v>
      </c>
      <c r="E514" s="28" t="s">
        <v>2557</v>
      </c>
      <c r="F514" s="30">
        <v>2012</v>
      </c>
      <c r="G514" s="37" t="s">
        <v>345</v>
      </c>
      <c r="H514" s="28" t="s">
        <v>944</v>
      </c>
      <c r="I514" s="28" t="s">
        <v>944</v>
      </c>
      <c r="J514" s="85" t="s">
        <v>945</v>
      </c>
      <c r="K514" s="28" t="s">
        <v>2119</v>
      </c>
      <c r="L514" s="21" t="str">
        <f>INDEX(Location!$J$2:$J$109,MATCH(Catalogue!K509,Location!$I$2:$I$109,0))</f>
        <v>n/a</v>
      </c>
      <c r="M514" s="28" t="s">
        <v>2119</v>
      </c>
      <c r="N514" s="28" t="s">
        <v>2119</v>
      </c>
      <c r="O514" s="28" t="s">
        <v>2119</v>
      </c>
      <c r="P514" s="28" t="s">
        <v>2119</v>
      </c>
      <c r="Q514" s="28" t="s">
        <v>2119</v>
      </c>
      <c r="R514" s="28" t="s">
        <v>2119</v>
      </c>
      <c r="S514" s="28" t="s">
        <v>1177</v>
      </c>
      <c r="T514" s="28" t="s">
        <v>2119</v>
      </c>
      <c r="U514" s="28" t="s">
        <v>1182</v>
      </c>
      <c r="V514" s="28" t="s">
        <v>1812</v>
      </c>
      <c r="W514" s="28"/>
      <c r="X514" s="58"/>
      <c r="Y514" s="58"/>
      <c r="Z514" s="58"/>
      <c r="AA514" s="81"/>
      <c r="AB514" s="81"/>
      <c r="AC514" s="81"/>
      <c r="AD514" s="81"/>
      <c r="AE514" s="81"/>
      <c r="AF514" s="81"/>
      <c r="AG514" s="81"/>
      <c r="AH514" s="81"/>
      <c r="AI514" s="81"/>
      <c r="AJ514" s="81"/>
      <c r="AK514" s="81"/>
      <c r="AL514" s="81"/>
      <c r="AM514" s="81"/>
      <c r="AN514" s="81"/>
      <c r="AO514" s="81"/>
      <c r="AP514" s="81"/>
      <c r="AQ514" s="81"/>
      <c r="AR514" s="81"/>
      <c r="AS514" s="81"/>
      <c r="AT514" s="81"/>
      <c r="AU514" s="81"/>
      <c r="AV514" s="81"/>
      <c r="AW514" s="81"/>
      <c r="AX514" s="81"/>
      <c r="AY514" s="81"/>
      <c r="AZ514" s="81"/>
      <c r="BA514" s="81"/>
      <c r="BB514" s="81"/>
      <c r="BC514" s="81"/>
      <c r="BD514" s="81"/>
      <c r="BE514" s="81"/>
      <c r="BF514" s="81"/>
      <c r="BG514" s="81"/>
      <c r="BH514" s="81"/>
      <c r="BI514" s="81"/>
      <c r="BJ514" s="81"/>
      <c r="BK514" s="81"/>
      <c r="BL514" s="81"/>
      <c r="BM514" s="81"/>
      <c r="BN514" s="81"/>
      <c r="BO514" s="81"/>
      <c r="BP514" s="81"/>
      <c r="BQ514" s="81"/>
      <c r="BR514" s="81"/>
      <c r="BS514" s="81"/>
      <c r="BT514" s="81"/>
      <c r="BU514" s="81"/>
      <c r="BV514" s="81"/>
      <c r="BW514" s="81"/>
      <c r="BX514" s="81"/>
      <c r="BY514" s="81"/>
      <c r="BZ514" s="81"/>
      <c r="CA514" s="81"/>
      <c r="CB514" s="81"/>
      <c r="CC514" s="81"/>
      <c r="CD514" s="81"/>
      <c r="CE514" s="81"/>
      <c r="CF514" s="81"/>
      <c r="CG514" s="81"/>
      <c r="CH514" s="81"/>
    </row>
    <row r="515" spans="1:86" ht="26.5" customHeight="1" x14ac:dyDescent="0.35">
      <c r="A515" s="25">
        <v>514</v>
      </c>
      <c r="B515" s="27" t="s">
        <v>5320</v>
      </c>
      <c r="C515" s="27"/>
      <c r="D515" s="29" t="s">
        <v>2639</v>
      </c>
      <c r="E515" s="28" t="s">
        <v>2558</v>
      </c>
      <c r="F515" s="30">
        <v>1998</v>
      </c>
      <c r="G515" s="37" t="s">
        <v>345</v>
      </c>
      <c r="H515" s="28" t="s">
        <v>5331</v>
      </c>
      <c r="I515" s="28" t="s">
        <v>944</v>
      </c>
      <c r="J515" s="85" t="s">
        <v>945</v>
      </c>
      <c r="K515" s="28" t="s">
        <v>2119</v>
      </c>
      <c r="L515" s="21" t="str">
        <f>INDEX(Location!$J$2:$J$109,MATCH(Catalogue!K510,Location!$I$2:$I$109,0))</f>
        <v>n/a</v>
      </c>
      <c r="M515" s="28" t="s">
        <v>2119</v>
      </c>
      <c r="N515" s="28" t="s">
        <v>2119</v>
      </c>
      <c r="O515" s="28" t="s">
        <v>2119</v>
      </c>
      <c r="P515" s="28" t="s">
        <v>2119</v>
      </c>
      <c r="Q515" s="28" t="s">
        <v>2119</v>
      </c>
      <c r="R515" s="28" t="s">
        <v>2119</v>
      </c>
      <c r="S515" s="28" t="s">
        <v>1172</v>
      </c>
      <c r="T515" s="28" t="s">
        <v>2119</v>
      </c>
      <c r="U515" s="28" t="s">
        <v>1182</v>
      </c>
      <c r="V515" s="28" t="s">
        <v>2119</v>
      </c>
      <c r="W515" s="58" t="s">
        <v>5332</v>
      </c>
      <c r="X515" s="58"/>
      <c r="Y515" s="58"/>
      <c r="Z515" s="58"/>
      <c r="AA515" s="81"/>
      <c r="AB515" s="81"/>
      <c r="AC515" s="81"/>
      <c r="AD515" s="81"/>
      <c r="AE515" s="81"/>
      <c r="AF515" s="81"/>
      <c r="AG515" s="81"/>
      <c r="AH515" s="81"/>
      <c r="AI515" s="81"/>
      <c r="AJ515" s="81"/>
      <c r="AK515" s="81"/>
      <c r="AL515" s="81"/>
      <c r="AM515" s="81"/>
      <c r="AN515" s="81"/>
      <c r="AO515" s="81"/>
      <c r="AP515" s="81"/>
      <c r="AQ515" s="81"/>
      <c r="AR515" s="81"/>
      <c r="AS515" s="81"/>
      <c r="AT515" s="81"/>
      <c r="AU515" s="81"/>
      <c r="AV515" s="81"/>
      <c r="AW515" s="81"/>
      <c r="AX515" s="81"/>
      <c r="AY515" s="81"/>
      <c r="AZ515" s="81"/>
      <c r="BA515" s="81"/>
      <c r="BB515" s="81"/>
      <c r="BC515" s="81"/>
      <c r="BD515" s="81"/>
      <c r="BE515" s="81"/>
      <c r="BF515" s="81"/>
      <c r="BG515" s="81"/>
      <c r="BH515" s="81"/>
      <c r="BI515" s="81"/>
      <c r="BJ515" s="81"/>
      <c r="BK515" s="81"/>
      <c r="BL515" s="81"/>
      <c r="BM515" s="81"/>
      <c r="BN515" s="81"/>
      <c r="BO515" s="81"/>
      <c r="BP515" s="81"/>
      <c r="BQ515" s="81"/>
      <c r="BR515" s="81"/>
      <c r="BS515" s="81"/>
      <c r="BT515" s="81"/>
      <c r="BU515" s="81"/>
      <c r="BV515" s="81"/>
      <c r="BW515" s="81"/>
      <c r="BX515" s="81"/>
      <c r="BY515" s="81"/>
      <c r="BZ515" s="81"/>
      <c r="CA515" s="81"/>
      <c r="CB515" s="81"/>
      <c r="CC515" s="81"/>
      <c r="CD515" s="81"/>
      <c r="CE515" s="81"/>
      <c r="CF515" s="81"/>
      <c r="CG515" s="81"/>
      <c r="CH515" s="81"/>
    </row>
    <row r="516" spans="1:86" ht="29.5" customHeight="1" x14ac:dyDescent="0.35">
      <c r="A516" s="25">
        <v>515</v>
      </c>
      <c r="B516" s="27"/>
      <c r="C516" s="27"/>
      <c r="D516" s="29" t="s">
        <v>2640</v>
      </c>
      <c r="E516" s="28" t="s">
        <v>2559</v>
      </c>
      <c r="F516" s="30">
        <v>2012</v>
      </c>
      <c r="G516" s="37" t="s">
        <v>345</v>
      </c>
      <c r="H516" s="28" t="s">
        <v>944</v>
      </c>
      <c r="I516" s="28" t="s">
        <v>944</v>
      </c>
      <c r="J516" s="85" t="s">
        <v>945</v>
      </c>
      <c r="K516" s="28" t="s">
        <v>2119</v>
      </c>
      <c r="L516" s="21" t="str">
        <f>INDEX(Location!$J$2:$J$109,MATCH(Catalogue!K511,Location!$I$2:$I$109,0))</f>
        <v>n/a</v>
      </c>
      <c r="M516" s="28" t="s">
        <v>2119</v>
      </c>
      <c r="N516" s="28" t="s">
        <v>2119</v>
      </c>
      <c r="O516" s="28" t="s">
        <v>2119</v>
      </c>
      <c r="P516" s="28" t="s">
        <v>2119</v>
      </c>
      <c r="Q516" s="28" t="s">
        <v>2119</v>
      </c>
      <c r="R516" s="28" t="s">
        <v>2119</v>
      </c>
      <c r="S516" s="28" t="s">
        <v>1177</v>
      </c>
      <c r="T516" s="28" t="s">
        <v>2119</v>
      </c>
      <c r="U516" s="28" t="s">
        <v>1182</v>
      </c>
      <c r="V516" s="28" t="s">
        <v>3737</v>
      </c>
      <c r="W516" s="28" t="s">
        <v>1878</v>
      </c>
      <c r="X516" s="58"/>
      <c r="Y516" s="58"/>
      <c r="Z516" s="58"/>
      <c r="AA516" s="81"/>
      <c r="AB516" s="81"/>
      <c r="AC516" s="81"/>
      <c r="AD516" s="81"/>
      <c r="AE516" s="81"/>
      <c r="AF516" s="81"/>
      <c r="AG516" s="81"/>
      <c r="AH516" s="81"/>
      <c r="AI516" s="81"/>
      <c r="AJ516" s="81"/>
      <c r="AK516" s="81"/>
      <c r="AL516" s="81"/>
      <c r="AM516" s="81"/>
      <c r="AN516" s="81"/>
      <c r="AO516" s="81"/>
      <c r="AP516" s="81"/>
      <c r="AQ516" s="81"/>
      <c r="AR516" s="81"/>
      <c r="AS516" s="81"/>
      <c r="AT516" s="81"/>
      <c r="AU516" s="81"/>
      <c r="AV516" s="81"/>
      <c r="AW516" s="81"/>
      <c r="AX516" s="81"/>
      <c r="AY516" s="81"/>
      <c r="AZ516" s="81"/>
      <c r="BA516" s="81"/>
      <c r="BB516" s="81"/>
      <c r="BC516" s="81"/>
      <c r="BD516" s="81"/>
      <c r="BE516" s="81"/>
      <c r="BF516" s="81"/>
      <c r="BG516" s="81"/>
      <c r="BH516" s="81"/>
      <c r="BI516" s="81"/>
      <c r="BJ516" s="81"/>
      <c r="BK516" s="81"/>
      <c r="BL516" s="81"/>
      <c r="BM516" s="81"/>
      <c r="BN516" s="81"/>
      <c r="BO516" s="81"/>
      <c r="BP516" s="81"/>
      <c r="BQ516" s="81"/>
      <c r="BR516" s="81"/>
      <c r="BS516" s="81"/>
      <c r="BT516" s="81"/>
      <c r="BU516" s="81"/>
      <c r="BV516" s="81"/>
      <c r="BW516" s="81"/>
      <c r="BX516" s="81"/>
      <c r="BY516" s="81"/>
      <c r="BZ516" s="81"/>
      <c r="CA516" s="81"/>
      <c r="CB516" s="81"/>
      <c r="CC516" s="81"/>
      <c r="CD516" s="81"/>
      <c r="CE516" s="81"/>
      <c r="CF516" s="81"/>
      <c r="CG516" s="81"/>
      <c r="CH516" s="81"/>
    </row>
    <row r="517" spans="1:86" ht="35.15" customHeight="1" x14ac:dyDescent="0.35">
      <c r="A517" s="25">
        <v>516</v>
      </c>
      <c r="B517" s="27" t="s">
        <v>5320</v>
      </c>
      <c r="C517" s="50" t="s">
        <v>5333</v>
      </c>
      <c r="D517" s="29" t="s">
        <v>2641</v>
      </c>
      <c r="E517" s="28" t="s">
        <v>343</v>
      </c>
      <c r="F517" s="30">
        <v>2010</v>
      </c>
      <c r="G517" s="37" t="s">
        <v>345</v>
      </c>
      <c r="H517" s="50" t="s">
        <v>5334</v>
      </c>
      <c r="I517" s="28" t="s">
        <v>934</v>
      </c>
      <c r="J517" s="41" t="s">
        <v>935</v>
      </c>
      <c r="K517" s="28" t="s">
        <v>3565</v>
      </c>
      <c r="L517" s="21" t="str">
        <f>INDEX(Location!$J$2:$J$109,MATCH(Catalogue!K512,Location!$I$2:$I$109,0))</f>
        <v>n/a</v>
      </c>
      <c r="M517" s="28" t="s">
        <v>2119</v>
      </c>
      <c r="N517" s="28" t="s">
        <v>2119</v>
      </c>
      <c r="O517" s="28" t="s">
        <v>2119</v>
      </c>
      <c r="P517" s="28" t="s">
        <v>2119</v>
      </c>
      <c r="Q517" s="28" t="s">
        <v>2119</v>
      </c>
      <c r="R517" s="28" t="s">
        <v>2119</v>
      </c>
      <c r="S517" s="28" t="s">
        <v>5329</v>
      </c>
      <c r="T517" s="28" t="s">
        <v>2119</v>
      </c>
      <c r="U517" s="28" t="s">
        <v>1182</v>
      </c>
      <c r="V517" s="28" t="s">
        <v>2119</v>
      </c>
      <c r="W517" s="58" t="s">
        <v>33</v>
      </c>
      <c r="X517" s="58"/>
      <c r="Y517" s="58"/>
      <c r="Z517" s="58"/>
      <c r="AA517" s="81"/>
      <c r="AB517" s="81"/>
      <c r="AC517" s="81"/>
      <c r="AD517" s="81"/>
      <c r="AE517" s="81"/>
      <c r="AF517" s="81"/>
      <c r="AG517" s="81"/>
      <c r="AH517" s="81"/>
      <c r="AI517" s="81"/>
      <c r="AJ517" s="81"/>
      <c r="AK517" s="81"/>
      <c r="AL517" s="81"/>
      <c r="AM517" s="81"/>
      <c r="AN517" s="81"/>
      <c r="AO517" s="81"/>
      <c r="AP517" s="81"/>
      <c r="AQ517" s="81"/>
      <c r="AR517" s="81"/>
      <c r="AS517" s="81"/>
      <c r="AT517" s="81"/>
      <c r="AU517" s="81"/>
      <c r="AV517" s="81"/>
      <c r="AW517" s="81"/>
      <c r="AX517" s="81"/>
      <c r="AY517" s="81"/>
      <c r="AZ517" s="81"/>
      <c r="BA517" s="81"/>
      <c r="BB517" s="81"/>
      <c r="BC517" s="81"/>
      <c r="BD517" s="81"/>
      <c r="BE517" s="81"/>
      <c r="BF517" s="81"/>
      <c r="BG517" s="81"/>
      <c r="BH517" s="81"/>
      <c r="BI517" s="81"/>
      <c r="BJ517" s="81"/>
      <c r="BK517" s="81"/>
      <c r="BL517" s="81"/>
      <c r="BM517" s="81"/>
      <c r="BN517" s="81"/>
      <c r="BO517" s="81"/>
      <c r="BP517" s="81"/>
      <c r="BQ517" s="81"/>
      <c r="BR517" s="81"/>
      <c r="BS517" s="81"/>
      <c r="BT517" s="81"/>
      <c r="BU517" s="81"/>
      <c r="BV517" s="81"/>
      <c r="BW517" s="81"/>
      <c r="BX517" s="81"/>
      <c r="BY517" s="81"/>
      <c r="BZ517" s="81"/>
      <c r="CA517" s="81"/>
      <c r="CB517" s="81"/>
      <c r="CC517" s="81"/>
      <c r="CD517" s="81"/>
      <c r="CE517" s="81"/>
      <c r="CF517" s="81"/>
      <c r="CG517" s="81"/>
      <c r="CH517" s="81"/>
    </row>
    <row r="518" spans="1:86" ht="34.5" customHeight="1" x14ac:dyDescent="0.35">
      <c r="A518" s="25">
        <v>517</v>
      </c>
      <c r="B518" s="27" t="s">
        <v>5320</v>
      </c>
      <c r="C518" s="27" t="s">
        <v>5335</v>
      </c>
      <c r="D518" s="29" t="s">
        <v>2642</v>
      </c>
      <c r="E518" s="28" t="s">
        <v>2560</v>
      </c>
      <c r="F518" s="30">
        <v>1998</v>
      </c>
      <c r="G518" s="37" t="s">
        <v>345</v>
      </c>
      <c r="H518" s="50" t="s">
        <v>5336</v>
      </c>
      <c r="I518" s="28" t="s">
        <v>934</v>
      </c>
      <c r="J518" s="41" t="s">
        <v>935</v>
      </c>
      <c r="K518" s="28" t="s">
        <v>3565</v>
      </c>
      <c r="L518" s="21" t="str">
        <f>INDEX(Location!$J$2:$J$109,MATCH(Catalogue!K513,Location!$I$2:$I$109,0))</f>
        <v>n/a</v>
      </c>
      <c r="M518" s="28" t="s">
        <v>2119</v>
      </c>
      <c r="N518" s="28" t="s">
        <v>2119</v>
      </c>
      <c r="O518" s="28" t="s">
        <v>2119</v>
      </c>
      <c r="P518" s="28" t="s">
        <v>2119</v>
      </c>
      <c r="Q518" s="28" t="s">
        <v>2119</v>
      </c>
      <c r="R518" s="28" t="s">
        <v>2119</v>
      </c>
      <c r="S518" s="28" t="s">
        <v>1172</v>
      </c>
      <c r="T518" s="28" t="s">
        <v>2119</v>
      </c>
      <c r="U518" s="28" t="s">
        <v>1182</v>
      </c>
      <c r="V518" s="50" t="s">
        <v>5337</v>
      </c>
      <c r="W518" s="58" t="s">
        <v>33</v>
      </c>
      <c r="X518" s="58"/>
      <c r="Y518" s="58"/>
      <c r="Z518" s="58"/>
      <c r="AA518" s="81"/>
      <c r="AB518" s="81"/>
      <c r="AC518" s="81"/>
      <c r="AD518" s="81"/>
      <c r="AE518" s="81"/>
      <c r="AF518" s="81"/>
      <c r="AG518" s="81"/>
      <c r="AH518" s="81"/>
      <c r="AI518" s="81"/>
      <c r="AJ518" s="81"/>
      <c r="AK518" s="81"/>
      <c r="AL518" s="81"/>
      <c r="AM518" s="81"/>
      <c r="AN518" s="81"/>
      <c r="AO518" s="81"/>
      <c r="AP518" s="81"/>
      <c r="AQ518" s="81"/>
      <c r="AR518" s="81"/>
      <c r="AS518" s="81"/>
      <c r="AT518" s="81"/>
      <c r="AU518" s="81"/>
      <c r="AV518" s="81"/>
      <c r="AW518" s="81"/>
      <c r="AX518" s="81"/>
      <c r="AY518" s="81"/>
      <c r="AZ518" s="81"/>
      <c r="BA518" s="81"/>
      <c r="BB518" s="81"/>
      <c r="BC518" s="81"/>
      <c r="BD518" s="81"/>
      <c r="BE518" s="81"/>
      <c r="BF518" s="81"/>
      <c r="BG518" s="81"/>
      <c r="BH518" s="81"/>
      <c r="BI518" s="81"/>
      <c r="BJ518" s="81"/>
      <c r="BK518" s="81"/>
      <c r="BL518" s="81"/>
      <c r="BM518" s="81"/>
      <c r="BN518" s="81"/>
      <c r="BO518" s="81"/>
      <c r="BP518" s="81"/>
      <c r="BQ518" s="81"/>
      <c r="BR518" s="81"/>
      <c r="BS518" s="81"/>
      <c r="BT518" s="81"/>
      <c r="BU518" s="81"/>
      <c r="BV518" s="81"/>
      <c r="BW518" s="81"/>
      <c r="BX518" s="81"/>
      <c r="BY518" s="81"/>
      <c r="BZ518" s="81"/>
      <c r="CA518" s="81"/>
      <c r="CB518" s="81"/>
      <c r="CC518" s="81"/>
      <c r="CD518" s="81"/>
      <c r="CE518" s="81"/>
      <c r="CF518" s="81"/>
      <c r="CG518" s="81"/>
      <c r="CH518" s="81"/>
    </row>
    <row r="519" spans="1:86" ht="25" customHeight="1" x14ac:dyDescent="0.35">
      <c r="A519" s="25">
        <v>518</v>
      </c>
      <c r="B519" s="27" t="s">
        <v>5320</v>
      </c>
      <c r="C519" s="27" t="s">
        <v>5338</v>
      </c>
      <c r="D519" s="29" t="s">
        <v>2643</v>
      </c>
      <c r="E519" s="28" t="s">
        <v>2561</v>
      </c>
      <c r="F519" s="30">
        <v>2010</v>
      </c>
      <c r="G519" s="37" t="s">
        <v>345</v>
      </c>
      <c r="H519" s="28" t="s">
        <v>1156</v>
      </c>
      <c r="I519" s="28" t="s">
        <v>950</v>
      </c>
      <c r="J519" s="85" t="s">
        <v>951</v>
      </c>
      <c r="K519" s="28" t="s">
        <v>3565</v>
      </c>
      <c r="L519" s="21" t="str">
        <f>INDEX(Location!$J$2:$J$109,MATCH(Catalogue!K514,Location!$I$2:$I$109,0))</f>
        <v>n/a</v>
      </c>
      <c r="M519" s="28" t="s">
        <v>2119</v>
      </c>
      <c r="N519" s="28" t="s">
        <v>2119</v>
      </c>
      <c r="O519" s="28" t="s">
        <v>2119</v>
      </c>
      <c r="P519" s="28" t="s">
        <v>2119</v>
      </c>
      <c r="Q519" s="28" t="s">
        <v>2119</v>
      </c>
      <c r="R519" s="28" t="s">
        <v>2119</v>
      </c>
      <c r="S519" s="28" t="s">
        <v>25</v>
      </c>
      <c r="T519" s="28" t="s">
        <v>2119</v>
      </c>
      <c r="U519" s="28" t="s">
        <v>1182</v>
      </c>
      <c r="V519" s="50" t="s">
        <v>4756</v>
      </c>
      <c r="W519" s="50" t="s">
        <v>5339</v>
      </c>
      <c r="X519" s="58"/>
      <c r="Y519" s="58"/>
      <c r="Z519" s="58"/>
      <c r="AA519" s="81"/>
      <c r="AB519" s="81"/>
      <c r="AC519" s="81"/>
      <c r="AD519" s="81"/>
      <c r="AE519" s="81"/>
      <c r="AF519" s="81"/>
      <c r="AG519" s="81"/>
      <c r="AH519" s="81"/>
      <c r="AI519" s="81"/>
      <c r="AJ519" s="81"/>
      <c r="AK519" s="81"/>
      <c r="AL519" s="81"/>
      <c r="AM519" s="81"/>
      <c r="AN519" s="81"/>
      <c r="AO519" s="81"/>
      <c r="AP519" s="81"/>
      <c r="AQ519" s="81"/>
      <c r="AR519" s="81"/>
      <c r="AS519" s="81"/>
      <c r="AT519" s="81"/>
      <c r="AU519" s="81"/>
      <c r="AV519" s="81"/>
      <c r="AW519" s="81"/>
      <c r="AX519" s="81"/>
      <c r="AY519" s="81"/>
      <c r="AZ519" s="81"/>
      <c r="BA519" s="81"/>
      <c r="BB519" s="81"/>
      <c r="BC519" s="81"/>
      <c r="BD519" s="81"/>
      <c r="BE519" s="81"/>
      <c r="BF519" s="81"/>
      <c r="BG519" s="81"/>
      <c r="BH519" s="81"/>
      <c r="BI519" s="81"/>
      <c r="BJ519" s="81"/>
      <c r="BK519" s="81"/>
      <c r="BL519" s="81"/>
      <c r="BM519" s="81"/>
      <c r="BN519" s="81"/>
      <c r="BO519" s="81"/>
      <c r="BP519" s="81"/>
      <c r="BQ519" s="81"/>
      <c r="BR519" s="81"/>
      <c r="BS519" s="81"/>
      <c r="BT519" s="81"/>
      <c r="BU519" s="81"/>
      <c r="BV519" s="81"/>
      <c r="BW519" s="81"/>
      <c r="BX519" s="81"/>
      <c r="BY519" s="81"/>
      <c r="BZ519" s="81"/>
      <c r="CA519" s="81"/>
      <c r="CB519" s="81"/>
      <c r="CC519" s="81"/>
      <c r="CD519" s="81"/>
      <c r="CE519" s="81"/>
      <c r="CF519" s="81"/>
      <c r="CG519" s="81"/>
      <c r="CH519" s="81"/>
    </row>
    <row r="520" spans="1:86" ht="27" customHeight="1" x14ac:dyDescent="0.35">
      <c r="A520" s="25">
        <v>519</v>
      </c>
      <c r="B520" s="27" t="s">
        <v>5320</v>
      </c>
      <c r="C520" s="27" t="s">
        <v>5340</v>
      </c>
      <c r="D520" s="29" t="s">
        <v>2644</v>
      </c>
      <c r="E520" s="28" t="s">
        <v>2562</v>
      </c>
      <c r="F520" s="30">
        <v>2012</v>
      </c>
      <c r="G520" s="37" t="s">
        <v>345</v>
      </c>
      <c r="H520" s="28" t="s">
        <v>5341</v>
      </c>
      <c r="I520" s="28" t="s">
        <v>5342</v>
      </c>
      <c r="J520" s="28" t="s">
        <v>5343</v>
      </c>
      <c r="K520" s="28" t="s">
        <v>3565</v>
      </c>
      <c r="L520" s="21" t="str">
        <f>INDEX(Location!$J$2:$J$109,MATCH(Catalogue!K515,Location!$I$2:$I$109,0))</f>
        <v>n/a</v>
      </c>
      <c r="M520" s="28" t="s">
        <v>2119</v>
      </c>
      <c r="N520" s="28" t="s">
        <v>2119</v>
      </c>
      <c r="O520" s="28" t="s">
        <v>2119</v>
      </c>
      <c r="P520" s="28" t="s">
        <v>2119</v>
      </c>
      <c r="Q520" s="28" t="s">
        <v>2119</v>
      </c>
      <c r="R520" s="28" t="s">
        <v>2119</v>
      </c>
      <c r="S520" s="28" t="s">
        <v>51</v>
      </c>
      <c r="T520" s="28" t="s">
        <v>2119</v>
      </c>
      <c r="U520" s="28" t="s">
        <v>1182</v>
      </c>
      <c r="V520" s="50" t="s">
        <v>4756</v>
      </c>
      <c r="W520" s="50" t="s">
        <v>5339</v>
      </c>
      <c r="X520" s="58"/>
      <c r="Y520" s="58"/>
      <c r="Z520" s="58"/>
      <c r="AA520" s="81"/>
      <c r="AB520" s="81"/>
      <c r="AC520" s="81"/>
      <c r="AD520" s="81"/>
      <c r="AE520" s="81"/>
      <c r="AF520" s="81"/>
      <c r="AG520" s="81"/>
      <c r="AH520" s="81"/>
      <c r="AI520" s="81"/>
      <c r="AJ520" s="81"/>
      <c r="AK520" s="81"/>
      <c r="AL520" s="81"/>
      <c r="AM520" s="81"/>
      <c r="AN520" s="81"/>
      <c r="AO520" s="81"/>
      <c r="AP520" s="81"/>
      <c r="AQ520" s="81"/>
      <c r="AR520" s="81"/>
      <c r="AS520" s="81"/>
      <c r="AT520" s="81"/>
      <c r="AU520" s="81"/>
      <c r="AV520" s="81"/>
      <c r="AW520" s="81"/>
      <c r="AX520" s="81"/>
      <c r="AY520" s="81"/>
      <c r="AZ520" s="81"/>
      <c r="BA520" s="81"/>
      <c r="BB520" s="81"/>
      <c r="BC520" s="81"/>
      <c r="BD520" s="81"/>
      <c r="BE520" s="81"/>
      <c r="BF520" s="81"/>
      <c r="BG520" s="81"/>
      <c r="BH520" s="81"/>
      <c r="BI520" s="81"/>
      <c r="BJ520" s="81"/>
      <c r="BK520" s="81"/>
      <c r="BL520" s="81"/>
      <c r="BM520" s="81"/>
      <c r="BN520" s="81"/>
      <c r="BO520" s="81"/>
      <c r="BP520" s="81"/>
      <c r="BQ520" s="81"/>
      <c r="BR520" s="81"/>
      <c r="BS520" s="81"/>
      <c r="BT520" s="81"/>
      <c r="BU520" s="81"/>
      <c r="BV520" s="81"/>
      <c r="BW520" s="81"/>
      <c r="BX520" s="81"/>
      <c r="BY520" s="81"/>
      <c r="BZ520" s="81"/>
      <c r="CA520" s="81"/>
      <c r="CB520" s="81"/>
      <c r="CC520" s="81"/>
      <c r="CD520" s="81"/>
      <c r="CE520" s="81"/>
      <c r="CF520" s="81"/>
      <c r="CG520" s="81"/>
      <c r="CH520" s="81"/>
    </row>
    <row r="521" spans="1:86" ht="28.5" customHeight="1" x14ac:dyDescent="0.35">
      <c r="A521" s="25">
        <v>520</v>
      </c>
      <c r="B521" s="27"/>
      <c r="C521" s="27"/>
      <c r="D521" s="29" t="s">
        <v>2645</v>
      </c>
      <c r="E521" s="28" t="s">
        <v>2564</v>
      </c>
      <c r="F521" s="30">
        <v>2010</v>
      </c>
      <c r="G521" s="37" t="s">
        <v>345</v>
      </c>
      <c r="H521" s="28" t="s">
        <v>1156</v>
      </c>
      <c r="I521" s="28" t="s">
        <v>950</v>
      </c>
      <c r="J521" s="85" t="s">
        <v>951</v>
      </c>
      <c r="K521" s="28" t="s">
        <v>2119</v>
      </c>
      <c r="L521" s="21" t="str">
        <f>INDEX(Location!$J$2:$J$109,MATCH(Catalogue!K516,Location!$I$2:$I$109,0))</f>
        <v>n/a</v>
      </c>
      <c r="M521" s="28" t="s">
        <v>2119</v>
      </c>
      <c r="N521" s="28" t="s">
        <v>2119</v>
      </c>
      <c r="O521" s="28" t="s">
        <v>2119</v>
      </c>
      <c r="P521" s="28" t="s">
        <v>2119</v>
      </c>
      <c r="Q521" s="28" t="s">
        <v>2119</v>
      </c>
      <c r="R521" s="28" t="s">
        <v>2119</v>
      </c>
      <c r="S521" s="28" t="s">
        <v>1177</v>
      </c>
      <c r="T521" s="28" t="s">
        <v>2119</v>
      </c>
      <c r="U521" s="28" t="s">
        <v>2119</v>
      </c>
      <c r="V521" s="28"/>
      <c r="W521" s="28" t="s">
        <v>1878</v>
      </c>
      <c r="X521" s="58"/>
      <c r="Y521" s="58"/>
      <c r="Z521" s="58"/>
      <c r="AA521" s="81"/>
      <c r="AB521" s="81"/>
      <c r="AC521" s="81"/>
      <c r="AD521" s="81"/>
      <c r="AE521" s="81"/>
      <c r="AF521" s="81"/>
      <c r="AG521" s="81"/>
      <c r="AH521" s="81"/>
      <c r="AI521" s="81"/>
      <c r="AJ521" s="81"/>
      <c r="AK521" s="81"/>
      <c r="AL521" s="81"/>
      <c r="AM521" s="81"/>
      <c r="AN521" s="81"/>
      <c r="AO521" s="81"/>
      <c r="AP521" s="81"/>
      <c r="AQ521" s="81"/>
      <c r="AR521" s="81"/>
      <c r="AS521" s="81"/>
      <c r="AT521" s="81"/>
      <c r="AU521" s="81"/>
      <c r="AV521" s="81"/>
      <c r="AW521" s="81"/>
      <c r="AX521" s="81"/>
      <c r="AY521" s="81"/>
      <c r="AZ521" s="81"/>
      <c r="BA521" s="81"/>
      <c r="BB521" s="81"/>
      <c r="BC521" s="81"/>
      <c r="BD521" s="81"/>
      <c r="BE521" s="81"/>
      <c r="BF521" s="81"/>
      <c r="BG521" s="81"/>
      <c r="BH521" s="81"/>
      <c r="BI521" s="81"/>
      <c r="BJ521" s="81"/>
      <c r="BK521" s="81"/>
      <c r="BL521" s="81"/>
      <c r="BM521" s="81"/>
      <c r="BN521" s="81"/>
      <c r="BO521" s="81"/>
      <c r="BP521" s="81"/>
      <c r="BQ521" s="81"/>
      <c r="BR521" s="81"/>
      <c r="BS521" s="81"/>
      <c r="BT521" s="81"/>
      <c r="BU521" s="81"/>
      <c r="BV521" s="81"/>
      <c r="BW521" s="81"/>
      <c r="BX521" s="81"/>
      <c r="BY521" s="81"/>
      <c r="BZ521" s="81"/>
      <c r="CA521" s="81"/>
      <c r="CB521" s="81"/>
      <c r="CC521" s="81"/>
      <c r="CD521" s="81"/>
      <c r="CE521" s="81"/>
      <c r="CF521" s="81"/>
      <c r="CG521" s="81"/>
      <c r="CH521" s="81"/>
    </row>
    <row r="522" spans="1:86" ht="55.5" customHeight="1" x14ac:dyDescent="0.35">
      <c r="A522" s="25">
        <v>521</v>
      </c>
      <c r="B522" s="27"/>
      <c r="C522" s="27"/>
      <c r="D522" s="29" t="s">
        <v>2646</v>
      </c>
      <c r="E522" s="28" t="s">
        <v>2563</v>
      </c>
      <c r="F522" s="30">
        <v>2002</v>
      </c>
      <c r="G522" s="37" t="s">
        <v>345</v>
      </c>
      <c r="H522" s="28" t="s">
        <v>1156</v>
      </c>
      <c r="I522" s="28" t="s">
        <v>950</v>
      </c>
      <c r="J522" s="85" t="s">
        <v>951</v>
      </c>
      <c r="K522" s="28" t="s">
        <v>2119</v>
      </c>
      <c r="L522" s="21" t="str">
        <f>INDEX(Location!$J$2:$J$109,MATCH(Catalogue!K517,Location!$I$2:$I$109,0))</f>
        <v>n/a</v>
      </c>
      <c r="M522" s="28" t="s">
        <v>2119</v>
      </c>
      <c r="N522" s="28" t="s">
        <v>2119</v>
      </c>
      <c r="O522" s="28" t="s">
        <v>2119</v>
      </c>
      <c r="P522" s="28" t="s">
        <v>2119</v>
      </c>
      <c r="Q522" s="28" t="s">
        <v>2119</v>
      </c>
      <c r="R522" s="28" t="s">
        <v>2119</v>
      </c>
      <c r="S522" s="28" t="s">
        <v>1177</v>
      </c>
      <c r="T522" s="28"/>
      <c r="U522" s="28" t="s">
        <v>2119</v>
      </c>
      <c r="V522" s="28"/>
      <c r="W522" s="28" t="s">
        <v>1878</v>
      </c>
      <c r="X522" s="28"/>
      <c r="Y522" s="28"/>
      <c r="Z522" s="28"/>
    </row>
    <row r="523" spans="1:86" ht="31" x14ac:dyDescent="0.35">
      <c r="A523" s="25">
        <v>522</v>
      </c>
      <c r="B523" s="27"/>
      <c r="C523" s="27"/>
      <c r="D523" s="29" t="s">
        <v>2647</v>
      </c>
      <c r="E523" s="28" t="s">
        <v>2565</v>
      </c>
      <c r="F523" s="30">
        <v>2003</v>
      </c>
      <c r="G523" s="37" t="s">
        <v>345</v>
      </c>
      <c r="H523" s="28" t="s">
        <v>1156</v>
      </c>
      <c r="I523" s="28" t="s">
        <v>950</v>
      </c>
      <c r="J523" s="85" t="s">
        <v>951</v>
      </c>
      <c r="K523" s="28" t="s">
        <v>2119</v>
      </c>
      <c r="L523" s="21" t="str">
        <f>INDEX(Location!$J$2:$J$109,MATCH(Catalogue!K518,Location!$I$2:$I$109,0))</f>
        <v>n/a</v>
      </c>
      <c r="M523" s="28" t="s">
        <v>2119</v>
      </c>
      <c r="N523" s="28" t="s">
        <v>2119</v>
      </c>
      <c r="O523" s="28" t="s">
        <v>2119</v>
      </c>
      <c r="P523" s="28" t="s">
        <v>2119</v>
      </c>
      <c r="Q523" s="28" t="s">
        <v>2119</v>
      </c>
      <c r="R523" s="28" t="s">
        <v>2119</v>
      </c>
      <c r="S523" s="28" t="s">
        <v>1177</v>
      </c>
      <c r="T523" s="28" t="s">
        <v>2119</v>
      </c>
      <c r="U523" s="28" t="s">
        <v>2119</v>
      </c>
      <c r="V523" s="28"/>
      <c r="W523" s="28" t="s">
        <v>1878</v>
      </c>
      <c r="X523" s="58"/>
      <c r="Y523" s="58"/>
      <c r="Z523" s="58"/>
      <c r="AA523" s="81"/>
      <c r="AB523" s="81"/>
      <c r="AC523" s="81"/>
      <c r="AD523" s="81"/>
      <c r="AE523" s="81"/>
      <c r="AF523" s="81"/>
      <c r="AG523" s="81"/>
      <c r="AH523" s="81"/>
      <c r="AI523" s="81"/>
      <c r="AJ523" s="81"/>
      <c r="AK523" s="81"/>
      <c r="AL523" s="81"/>
      <c r="AM523" s="81"/>
      <c r="AN523" s="81"/>
      <c r="AO523" s="81"/>
      <c r="AP523" s="81"/>
      <c r="AQ523" s="81"/>
      <c r="AR523" s="81"/>
      <c r="AS523" s="81"/>
      <c r="AT523" s="81"/>
      <c r="AU523" s="81"/>
      <c r="AV523" s="81"/>
      <c r="AW523" s="81"/>
      <c r="AX523" s="81"/>
      <c r="AY523" s="81"/>
      <c r="AZ523" s="81"/>
      <c r="BA523" s="81"/>
      <c r="BB523" s="81"/>
      <c r="BC523" s="81"/>
      <c r="BD523" s="81"/>
      <c r="BE523" s="81"/>
      <c r="BF523" s="81"/>
      <c r="BG523" s="81"/>
      <c r="BH523" s="81"/>
      <c r="BI523" s="81"/>
      <c r="BJ523" s="81"/>
      <c r="BK523" s="81"/>
      <c r="BL523" s="81"/>
      <c r="BM523" s="81"/>
      <c r="BN523" s="81"/>
      <c r="BO523" s="81"/>
      <c r="BP523" s="81"/>
      <c r="BQ523" s="81"/>
      <c r="BR523" s="81"/>
      <c r="BS523" s="81"/>
      <c r="BT523" s="81"/>
      <c r="BU523" s="81"/>
      <c r="BV523" s="81"/>
      <c r="BW523" s="81"/>
      <c r="BX523" s="81"/>
      <c r="BY523" s="81"/>
      <c r="BZ523" s="81"/>
      <c r="CA523" s="81"/>
      <c r="CB523" s="81"/>
      <c r="CC523" s="81"/>
      <c r="CD523" s="81"/>
      <c r="CE523" s="81"/>
      <c r="CF523" s="81"/>
      <c r="CG523" s="81"/>
      <c r="CH523" s="81"/>
    </row>
    <row r="524" spans="1:86" ht="15.75" customHeight="1" x14ac:dyDescent="0.35">
      <c r="A524" s="25">
        <v>523</v>
      </c>
      <c r="B524" s="27" t="s">
        <v>5320</v>
      </c>
      <c r="C524" s="27"/>
      <c r="D524" s="29" t="s">
        <v>2648</v>
      </c>
      <c r="E524" s="28" t="s">
        <v>2566</v>
      </c>
      <c r="F524" s="30">
        <v>1999</v>
      </c>
      <c r="G524" s="37" t="s">
        <v>345</v>
      </c>
      <c r="H524" s="28" t="s">
        <v>5344</v>
      </c>
      <c r="I524" s="28" t="s">
        <v>950</v>
      </c>
      <c r="J524" s="85" t="s">
        <v>951</v>
      </c>
      <c r="K524" s="28" t="s">
        <v>3565</v>
      </c>
      <c r="L524" s="21" t="str">
        <f>INDEX(Location!$J$2:$J$109,MATCH(Catalogue!K519,Location!$I$2:$I$109,0))</f>
        <v>n/a</v>
      </c>
      <c r="M524" s="28" t="s">
        <v>2119</v>
      </c>
      <c r="N524" s="28" t="s">
        <v>2119</v>
      </c>
      <c r="O524" s="28" t="s">
        <v>2119</v>
      </c>
      <c r="P524" s="28" t="s">
        <v>2119</v>
      </c>
      <c r="Q524" s="28" t="s">
        <v>2119</v>
      </c>
      <c r="R524" s="28" t="s">
        <v>2119</v>
      </c>
      <c r="S524" s="28" t="s">
        <v>1173</v>
      </c>
      <c r="T524" s="28" t="s">
        <v>2119</v>
      </c>
      <c r="U524" s="28" t="s">
        <v>2177</v>
      </c>
      <c r="V524" s="58" t="s">
        <v>4756</v>
      </c>
      <c r="W524" s="28" t="s">
        <v>5345</v>
      </c>
      <c r="X524" s="58"/>
      <c r="Y524" s="58"/>
      <c r="Z524" s="58"/>
      <c r="AA524" s="81"/>
      <c r="AB524" s="81"/>
      <c r="AC524" s="81"/>
      <c r="AD524" s="81"/>
      <c r="AE524" s="81"/>
      <c r="AF524" s="81"/>
      <c r="AG524" s="81"/>
      <c r="AH524" s="81"/>
      <c r="AI524" s="81"/>
      <c r="AJ524" s="81"/>
      <c r="AK524" s="81"/>
      <c r="AL524" s="81"/>
      <c r="AM524" s="81"/>
      <c r="AN524" s="81"/>
      <c r="AO524" s="81"/>
      <c r="AP524" s="81"/>
      <c r="AQ524" s="81"/>
      <c r="AR524" s="81"/>
      <c r="AS524" s="81"/>
      <c r="AT524" s="81"/>
      <c r="AU524" s="81"/>
      <c r="AV524" s="81"/>
      <c r="AW524" s="81"/>
      <c r="AX524" s="81"/>
      <c r="AY524" s="81"/>
      <c r="AZ524" s="81"/>
      <c r="BA524" s="81"/>
      <c r="BB524" s="81"/>
      <c r="BC524" s="81"/>
      <c r="BD524" s="81"/>
      <c r="BE524" s="81"/>
      <c r="BF524" s="81"/>
      <c r="BG524" s="81"/>
      <c r="BH524" s="81"/>
      <c r="BI524" s="81"/>
      <c r="BJ524" s="81"/>
      <c r="BK524" s="81"/>
      <c r="BL524" s="81"/>
      <c r="BM524" s="81"/>
      <c r="BN524" s="81"/>
      <c r="BO524" s="81"/>
      <c r="BP524" s="81"/>
      <c r="BQ524" s="81"/>
      <c r="BR524" s="81"/>
      <c r="BS524" s="81"/>
      <c r="BT524" s="81"/>
      <c r="BU524" s="81"/>
      <c r="BV524" s="81"/>
      <c r="BW524" s="81"/>
      <c r="BX524" s="81"/>
      <c r="BY524" s="81"/>
      <c r="BZ524" s="81"/>
      <c r="CA524" s="81"/>
      <c r="CB524" s="81"/>
      <c r="CC524" s="81"/>
      <c r="CD524" s="81"/>
      <c r="CE524" s="81"/>
      <c r="CF524" s="81"/>
      <c r="CG524" s="81"/>
      <c r="CH524" s="81"/>
    </row>
    <row r="525" spans="1:86" ht="31" x14ac:dyDescent="0.35">
      <c r="A525" s="25">
        <v>524</v>
      </c>
      <c r="B525" s="27"/>
      <c r="C525" s="27"/>
      <c r="D525" s="29" t="s">
        <v>2649</v>
      </c>
      <c r="E525" s="28" t="s">
        <v>2567</v>
      </c>
      <c r="F525" s="30">
        <v>2004</v>
      </c>
      <c r="G525" s="37" t="s">
        <v>345</v>
      </c>
      <c r="H525" s="28" t="s">
        <v>4036</v>
      </c>
      <c r="I525" s="28" t="s">
        <v>950</v>
      </c>
      <c r="J525" s="85" t="s">
        <v>951</v>
      </c>
      <c r="K525" s="28" t="s">
        <v>1156</v>
      </c>
      <c r="L525" s="21" t="str">
        <f>INDEX(Location!$J$2:$J$109,MATCH(Catalogue!K520,Location!$I$2:$I$109,0))</f>
        <v>n/a</v>
      </c>
      <c r="M525" s="28" t="s">
        <v>2119</v>
      </c>
      <c r="N525" s="28" t="s">
        <v>2119</v>
      </c>
      <c r="O525" s="28" t="s">
        <v>2119</v>
      </c>
      <c r="P525" s="28" t="s">
        <v>2119</v>
      </c>
      <c r="Q525" s="28" t="s">
        <v>2119</v>
      </c>
      <c r="R525" s="28" t="s">
        <v>2119</v>
      </c>
      <c r="S525" s="28" t="s">
        <v>1177</v>
      </c>
      <c r="T525" s="28" t="s">
        <v>2119</v>
      </c>
      <c r="U525" s="28" t="s">
        <v>1179</v>
      </c>
      <c r="V525" s="28" t="s">
        <v>1300</v>
      </c>
      <c r="W525" s="28"/>
      <c r="X525" s="58"/>
      <c r="Y525" s="58"/>
      <c r="Z525" s="58"/>
      <c r="AA525" s="81"/>
      <c r="AB525" s="81"/>
      <c r="AC525" s="81"/>
      <c r="AD525" s="81"/>
      <c r="AE525" s="81"/>
      <c r="AF525" s="81"/>
      <c r="AG525" s="81"/>
      <c r="AH525" s="81"/>
      <c r="AI525" s="81"/>
      <c r="AJ525" s="81"/>
      <c r="AK525" s="81"/>
      <c r="AL525" s="81"/>
      <c r="AM525" s="81"/>
      <c r="AN525" s="81"/>
      <c r="AO525" s="81"/>
      <c r="AP525" s="81"/>
      <c r="AQ525" s="81"/>
      <c r="AR525" s="81"/>
      <c r="AS525" s="81"/>
      <c r="AT525" s="81"/>
      <c r="AU525" s="81"/>
      <c r="AV525" s="81"/>
      <c r="AW525" s="81"/>
      <c r="AX525" s="81"/>
      <c r="AY525" s="81"/>
      <c r="AZ525" s="81"/>
      <c r="BA525" s="81"/>
      <c r="BB525" s="81"/>
      <c r="BC525" s="81"/>
      <c r="BD525" s="81"/>
      <c r="BE525" s="81"/>
      <c r="BF525" s="81"/>
      <c r="BG525" s="81"/>
      <c r="BH525" s="81"/>
      <c r="BI525" s="81"/>
      <c r="BJ525" s="81"/>
      <c r="BK525" s="81"/>
      <c r="BL525" s="81"/>
      <c r="BM525" s="81"/>
      <c r="BN525" s="81"/>
      <c r="BO525" s="81"/>
      <c r="BP525" s="81"/>
      <c r="BQ525" s="81"/>
      <c r="BR525" s="81"/>
      <c r="BS525" s="81"/>
      <c r="BT525" s="81"/>
      <c r="BU525" s="81"/>
      <c r="BV525" s="81"/>
      <c r="BW525" s="81"/>
      <c r="BX525" s="81"/>
      <c r="BY525" s="81"/>
      <c r="BZ525" s="81"/>
      <c r="CA525" s="81"/>
      <c r="CB525" s="81"/>
      <c r="CC525" s="81"/>
      <c r="CD525" s="81"/>
      <c r="CE525" s="81"/>
      <c r="CF525" s="81"/>
      <c r="CG525" s="81"/>
      <c r="CH525" s="81"/>
    </row>
    <row r="526" spans="1:86" x14ac:dyDescent="0.35">
      <c r="A526" s="25">
        <v>525</v>
      </c>
      <c r="B526" s="27"/>
      <c r="C526" s="27"/>
      <c r="D526" s="29" t="s">
        <v>2650</v>
      </c>
      <c r="E526" s="28" t="s">
        <v>2567</v>
      </c>
      <c r="F526" s="30">
        <v>2006</v>
      </c>
      <c r="G526" s="37" t="s">
        <v>345</v>
      </c>
      <c r="H526" s="28" t="s">
        <v>4022</v>
      </c>
      <c r="I526" s="28" t="s">
        <v>950</v>
      </c>
      <c r="J526" s="85" t="s">
        <v>951</v>
      </c>
      <c r="K526" s="28" t="s">
        <v>1156</v>
      </c>
      <c r="L526" s="21" t="str">
        <f>INDEX(Location!$J$2:$J$109,MATCH(Catalogue!K521,Location!$I$2:$I$109,0))</f>
        <v>n/a</v>
      </c>
      <c r="M526" s="28" t="s">
        <v>2119</v>
      </c>
      <c r="N526" s="28" t="s">
        <v>2119</v>
      </c>
      <c r="O526" s="28" t="s">
        <v>2119</v>
      </c>
      <c r="P526" s="28" t="s">
        <v>2119</v>
      </c>
      <c r="Q526" s="28" t="s">
        <v>2119</v>
      </c>
      <c r="R526" s="28" t="s">
        <v>2119</v>
      </c>
      <c r="S526" s="28" t="s">
        <v>2119</v>
      </c>
      <c r="T526" s="28" t="s">
        <v>2119</v>
      </c>
      <c r="U526" s="28" t="s">
        <v>1179</v>
      </c>
      <c r="V526" s="28" t="s">
        <v>1300</v>
      </c>
      <c r="W526" s="28"/>
      <c r="X526" s="28"/>
      <c r="Y526" s="28"/>
      <c r="Z526" s="28"/>
    </row>
    <row r="527" spans="1:86" ht="170.5" x14ac:dyDescent="0.35">
      <c r="A527" s="25">
        <v>526</v>
      </c>
      <c r="B527" s="27" t="s">
        <v>5346</v>
      </c>
      <c r="C527" s="27"/>
      <c r="D527" s="29" t="s">
        <v>2651</v>
      </c>
      <c r="E527" s="28" t="s">
        <v>2568</v>
      </c>
      <c r="F527" s="30">
        <v>1997</v>
      </c>
      <c r="G527" s="37" t="s">
        <v>345</v>
      </c>
      <c r="H527" s="28" t="s">
        <v>4001</v>
      </c>
      <c r="I527" s="28" t="s">
        <v>894</v>
      </c>
      <c r="J527" s="85" t="s">
        <v>895</v>
      </c>
      <c r="K527" s="28" t="s">
        <v>3565</v>
      </c>
      <c r="L527" s="21" t="str">
        <f>INDEX(Location!$J$2:$J$109,MATCH(Catalogue!K522,Location!$I$2:$I$109,0))</f>
        <v>n/a</v>
      </c>
      <c r="M527" s="28" t="s">
        <v>2119</v>
      </c>
      <c r="N527" s="28" t="s">
        <v>2119</v>
      </c>
      <c r="O527" s="28" t="s">
        <v>2119</v>
      </c>
      <c r="P527" s="28" t="s">
        <v>2119</v>
      </c>
      <c r="Q527" s="28" t="s">
        <v>2119</v>
      </c>
      <c r="R527" s="28" t="s">
        <v>2119</v>
      </c>
      <c r="S527" s="28" t="s">
        <v>25</v>
      </c>
      <c r="T527" s="28" t="s">
        <v>2119</v>
      </c>
      <c r="U527" s="28" t="s">
        <v>2154</v>
      </c>
      <c r="V527" s="28" t="s">
        <v>2119</v>
      </c>
      <c r="W527" s="28" t="s">
        <v>5347</v>
      </c>
      <c r="X527" s="28"/>
      <c r="Y527" s="28"/>
      <c r="Z527" s="28"/>
    </row>
    <row r="528" spans="1:86" ht="77.5" x14ac:dyDescent="0.35">
      <c r="A528" s="25">
        <v>527</v>
      </c>
      <c r="B528" s="27" t="s">
        <v>5346</v>
      </c>
      <c r="C528" s="27"/>
      <c r="D528" s="29" t="s">
        <v>5348</v>
      </c>
      <c r="E528" s="28" t="s">
        <v>2569</v>
      </c>
      <c r="F528" s="30">
        <v>2003</v>
      </c>
      <c r="G528" s="37" t="s">
        <v>345</v>
      </c>
      <c r="H528" s="28" t="s">
        <v>4001</v>
      </c>
      <c r="I528" s="28" t="s">
        <v>894</v>
      </c>
      <c r="J528" s="85" t="s">
        <v>895</v>
      </c>
      <c r="K528" s="28" t="s">
        <v>3565</v>
      </c>
      <c r="L528" s="21" t="str">
        <f>INDEX(Location!$J$2:$J$109,MATCH(Catalogue!K523,Location!$I$2:$I$109,0))</f>
        <v>n/a</v>
      </c>
      <c r="M528" s="28" t="s">
        <v>2119</v>
      </c>
      <c r="N528" s="28" t="s">
        <v>2119</v>
      </c>
      <c r="O528" s="28" t="s">
        <v>2119</v>
      </c>
      <c r="P528" s="28" t="s">
        <v>2119</v>
      </c>
      <c r="Q528" s="28" t="s">
        <v>2119</v>
      </c>
      <c r="R528" s="28" t="s">
        <v>2119</v>
      </c>
      <c r="S528" s="28" t="s">
        <v>51</v>
      </c>
      <c r="T528" s="28" t="s">
        <v>2119</v>
      </c>
      <c r="U528" s="28" t="s">
        <v>1183</v>
      </c>
      <c r="V528" s="28" t="s">
        <v>2119</v>
      </c>
      <c r="W528" s="28" t="s">
        <v>2119</v>
      </c>
      <c r="X528" s="28"/>
      <c r="Y528" s="28"/>
      <c r="Z528" s="28"/>
    </row>
    <row r="529" spans="1:26" ht="62" x14ac:dyDescent="0.35">
      <c r="A529" s="25">
        <v>528</v>
      </c>
      <c r="B529" s="27" t="s">
        <v>5346</v>
      </c>
      <c r="C529" s="27" t="s">
        <v>5349</v>
      </c>
      <c r="D529" s="61" t="s">
        <v>2571</v>
      </c>
      <c r="E529" s="50" t="s">
        <v>5350</v>
      </c>
      <c r="F529" s="30">
        <v>2011</v>
      </c>
      <c r="G529" s="37" t="s">
        <v>345</v>
      </c>
      <c r="H529" s="28" t="s">
        <v>5353</v>
      </c>
      <c r="I529" s="28" t="s">
        <v>5351</v>
      </c>
      <c r="J529" s="28" t="s">
        <v>5352</v>
      </c>
      <c r="K529" s="28" t="s">
        <v>3565</v>
      </c>
      <c r="L529" s="21" t="str">
        <f>INDEX(Location!$J$2:$J$109,MATCH(Catalogue!K524,Location!$I$2:$I$109,0))</f>
        <v>n/a</v>
      </c>
      <c r="M529" s="28" t="s">
        <v>2119</v>
      </c>
      <c r="N529" s="28" t="s">
        <v>2119</v>
      </c>
      <c r="O529" s="28" t="s">
        <v>2119</v>
      </c>
      <c r="P529" s="28" t="s">
        <v>2119</v>
      </c>
      <c r="Q529" s="28" t="s">
        <v>2119</v>
      </c>
      <c r="R529" s="28" t="s">
        <v>2119</v>
      </c>
      <c r="S529" s="28" t="s">
        <v>1177</v>
      </c>
      <c r="T529" s="28" t="s">
        <v>2119</v>
      </c>
      <c r="U529" s="28" t="s">
        <v>2119</v>
      </c>
      <c r="V529" s="28" t="s">
        <v>5354</v>
      </c>
      <c r="W529" s="58" t="s">
        <v>2119</v>
      </c>
      <c r="X529" s="28"/>
      <c r="Y529" s="28"/>
      <c r="Z529" s="28"/>
    </row>
    <row r="530" spans="1:26" ht="62" x14ac:dyDescent="0.35">
      <c r="A530" s="25">
        <v>529</v>
      </c>
      <c r="B530" s="27"/>
      <c r="C530" s="27"/>
      <c r="D530" s="61" t="s">
        <v>2572</v>
      </c>
      <c r="E530" s="28" t="s">
        <v>2570</v>
      </c>
      <c r="F530" s="30">
        <v>2011</v>
      </c>
      <c r="G530" s="37" t="s">
        <v>345</v>
      </c>
      <c r="H530" s="28" t="s">
        <v>2119</v>
      </c>
      <c r="I530" s="28" t="s">
        <v>2119</v>
      </c>
      <c r="J530" s="21" t="s">
        <v>2119</v>
      </c>
      <c r="K530" s="28" t="s">
        <v>2119</v>
      </c>
      <c r="L530" s="21" t="str">
        <f>INDEX(Location!$J$2:$J$109,MATCH(Catalogue!K525,Location!$I$2:$I$109,0))</f>
        <v>UK9008021</v>
      </c>
      <c r="M530" s="28" t="s">
        <v>2119</v>
      </c>
      <c r="N530" s="28" t="s">
        <v>2119</v>
      </c>
      <c r="O530" s="28" t="s">
        <v>2119</v>
      </c>
      <c r="P530" s="28" t="s">
        <v>2119</v>
      </c>
      <c r="Q530" s="28" t="s">
        <v>2119</v>
      </c>
      <c r="R530" s="28" t="s">
        <v>2119</v>
      </c>
      <c r="S530" s="28" t="s">
        <v>1177</v>
      </c>
      <c r="T530" s="28" t="s">
        <v>2119</v>
      </c>
      <c r="U530" s="28" t="s">
        <v>2119</v>
      </c>
      <c r="V530" s="28"/>
      <c r="W530" s="28" t="s">
        <v>1880</v>
      </c>
      <c r="X530" s="28"/>
      <c r="Y530" s="28"/>
      <c r="Z530" s="28"/>
    </row>
    <row r="531" spans="1:26" ht="31" x14ac:dyDescent="0.35">
      <c r="A531" s="25">
        <v>530</v>
      </c>
      <c r="B531" s="27"/>
      <c r="C531" s="27"/>
      <c r="D531" s="29" t="s">
        <v>2573</v>
      </c>
      <c r="E531" s="28" t="s">
        <v>4044</v>
      </c>
      <c r="F531" s="30">
        <v>2013</v>
      </c>
      <c r="G531" s="37" t="s">
        <v>345</v>
      </c>
      <c r="H531" s="28" t="s">
        <v>2119</v>
      </c>
      <c r="I531" s="28" t="s">
        <v>2119</v>
      </c>
      <c r="J531" s="21" t="s">
        <v>2119</v>
      </c>
      <c r="K531" s="28" t="s">
        <v>2119</v>
      </c>
      <c r="L531" s="21" t="str">
        <f>INDEX(Location!$J$2:$J$109,MATCH(Catalogue!K526,Location!$I$2:$I$109,0))</f>
        <v>UK9008021</v>
      </c>
      <c r="M531" s="28" t="s">
        <v>2119</v>
      </c>
      <c r="N531" s="28" t="s">
        <v>2119</v>
      </c>
      <c r="O531" s="28" t="s">
        <v>2119</v>
      </c>
      <c r="P531" s="28" t="s">
        <v>2119</v>
      </c>
      <c r="Q531" s="28" t="s">
        <v>2119</v>
      </c>
      <c r="R531" s="28" t="s">
        <v>2119</v>
      </c>
      <c r="S531" s="28" t="s">
        <v>2119</v>
      </c>
      <c r="T531" s="28" t="s">
        <v>2119</v>
      </c>
      <c r="U531" s="28" t="s">
        <v>2119</v>
      </c>
      <c r="V531" s="28" t="s">
        <v>2119</v>
      </c>
      <c r="W531" s="28"/>
      <c r="X531" s="28"/>
      <c r="Y531" s="28"/>
      <c r="Z531" s="28"/>
    </row>
    <row r="532" spans="1:26" ht="31" x14ac:dyDescent="0.35">
      <c r="A532" s="25">
        <v>531</v>
      </c>
      <c r="B532" s="27"/>
      <c r="C532" s="27"/>
      <c r="D532" s="61" t="s">
        <v>2574</v>
      </c>
      <c r="E532" s="28" t="s">
        <v>4045</v>
      </c>
      <c r="F532" s="30">
        <v>2017</v>
      </c>
      <c r="G532" s="37" t="s">
        <v>345</v>
      </c>
      <c r="H532" s="28" t="s">
        <v>798</v>
      </c>
      <c r="I532" s="28" t="s">
        <v>798</v>
      </c>
      <c r="J532" s="85" t="s">
        <v>799</v>
      </c>
      <c r="K532" s="28" t="s">
        <v>2119</v>
      </c>
      <c r="L532" s="21" t="str">
        <f>INDEX(Location!$J$2:$J$109,MATCH(Catalogue!K527,Location!$I$2:$I$109,0))</f>
        <v>n/a</v>
      </c>
      <c r="M532" s="28" t="s">
        <v>2119</v>
      </c>
      <c r="N532" s="28" t="s">
        <v>2119</v>
      </c>
      <c r="O532" s="28" t="s">
        <v>2119</v>
      </c>
      <c r="P532" s="28" t="s">
        <v>2119</v>
      </c>
      <c r="Q532" s="28" t="s">
        <v>2119</v>
      </c>
      <c r="R532" s="28" t="s">
        <v>2119</v>
      </c>
      <c r="S532" s="28" t="s">
        <v>1177</v>
      </c>
      <c r="T532" s="28" t="s">
        <v>2119</v>
      </c>
      <c r="U532" s="28" t="s">
        <v>49</v>
      </c>
      <c r="V532" s="28" t="s">
        <v>4025</v>
      </c>
      <c r="W532" s="28" t="s">
        <v>1869</v>
      </c>
      <c r="X532" s="28"/>
      <c r="Y532" s="28"/>
      <c r="Z532" s="28"/>
    </row>
    <row r="533" spans="1:26" ht="46.5" x14ac:dyDescent="0.35">
      <c r="A533" s="25">
        <v>532</v>
      </c>
      <c r="B533" s="27"/>
      <c r="C533" s="27"/>
      <c r="D533" s="29" t="s">
        <v>384</v>
      </c>
      <c r="E533" s="28" t="s">
        <v>4046</v>
      </c>
      <c r="F533" s="30">
        <v>2012</v>
      </c>
      <c r="G533" s="37" t="s">
        <v>345</v>
      </c>
      <c r="H533" s="28" t="s">
        <v>3976</v>
      </c>
      <c r="I533" s="28" t="s">
        <v>2119</v>
      </c>
      <c r="J533" s="21" t="s">
        <v>2119</v>
      </c>
      <c r="K533" s="28" t="s">
        <v>2119</v>
      </c>
      <c r="L533" s="21" t="str">
        <f>INDEX(Location!$J$2:$J$109,MATCH(Catalogue!K528,Location!$I$2:$I$109,0))</f>
        <v>n/a</v>
      </c>
      <c r="M533" s="28" t="s">
        <v>2119</v>
      </c>
      <c r="N533" s="28" t="s">
        <v>2119</v>
      </c>
      <c r="O533" s="28" t="s">
        <v>2119</v>
      </c>
      <c r="P533" s="28" t="s">
        <v>2119</v>
      </c>
      <c r="Q533" s="28" t="s">
        <v>2119</v>
      </c>
      <c r="R533" s="28" t="s">
        <v>2119</v>
      </c>
      <c r="S533" s="28" t="s">
        <v>1177</v>
      </c>
      <c r="T533" s="28" t="s">
        <v>2119</v>
      </c>
      <c r="U533" s="28" t="s">
        <v>1182</v>
      </c>
      <c r="V533" s="28" t="s">
        <v>1785</v>
      </c>
      <c r="W533" s="28" t="s">
        <v>3996</v>
      </c>
      <c r="X533" s="28"/>
      <c r="Y533" s="28"/>
      <c r="Z533" s="28"/>
    </row>
    <row r="534" spans="1:26" ht="94.5" customHeight="1" x14ac:dyDescent="0.35">
      <c r="A534" s="25">
        <v>533</v>
      </c>
      <c r="B534" s="27" t="s">
        <v>5355</v>
      </c>
      <c r="C534" s="50" t="s">
        <v>5361</v>
      </c>
      <c r="D534" s="61" t="s">
        <v>2575</v>
      </c>
      <c r="E534" s="28" t="s">
        <v>5362</v>
      </c>
      <c r="F534" s="30">
        <v>2015</v>
      </c>
      <c r="G534" s="37" t="s">
        <v>345</v>
      </c>
      <c r="H534" s="28" t="s">
        <v>5363</v>
      </c>
      <c r="I534" s="28" t="s">
        <v>894</v>
      </c>
      <c r="J534" s="85" t="s">
        <v>895</v>
      </c>
      <c r="K534" s="28" t="s">
        <v>3565</v>
      </c>
      <c r="L534" s="21" t="str">
        <f>INDEX(Location!$J$2:$J$109,MATCH(Catalogue!K529,Location!$I$2:$I$109,0))</f>
        <v>n/a</v>
      </c>
      <c r="M534" s="28" t="s">
        <v>2119</v>
      </c>
      <c r="N534" s="28" t="s">
        <v>2119</v>
      </c>
      <c r="O534" s="28" t="s">
        <v>2119</v>
      </c>
      <c r="P534" s="28" t="s">
        <v>2119</v>
      </c>
      <c r="Q534" s="28" t="s">
        <v>2119</v>
      </c>
      <c r="R534" s="28" t="s">
        <v>2119</v>
      </c>
      <c r="S534" s="28" t="s">
        <v>51</v>
      </c>
      <c r="T534" s="28" t="s">
        <v>2119</v>
      </c>
      <c r="U534" s="28" t="s">
        <v>2119</v>
      </c>
      <c r="V534" s="28" t="s">
        <v>5364</v>
      </c>
      <c r="W534" s="28" t="s">
        <v>5365</v>
      </c>
      <c r="X534" s="28"/>
      <c r="Y534" s="28"/>
      <c r="Z534" s="28"/>
    </row>
    <row r="535" spans="1:26" ht="46.5" x14ac:dyDescent="0.35">
      <c r="A535" s="25">
        <v>534</v>
      </c>
      <c r="B535" s="27"/>
      <c r="C535" s="27"/>
      <c r="D535" s="29" t="s">
        <v>4000</v>
      </c>
      <c r="E535" s="28" t="s">
        <v>4047</v>
      </c>
      <c r="F535" s="30">
        <v>2015</v>
      </c>
      <c r="G535" s="37" t="s">
        <v>345</v>
      </c>
      <c r="H535" s="28" t="s">
        <v>4001</v>
      </c>
      <c r="I535" s="28" t="s">
        <v>894</v>
      </c>
      <c r="J535" s="85" t="s">
        <v>895</v>
      </c>
      <c r="K535" s="28" t="s">
        <v>2119</v>
      </c>
      <c r="L535" s="21" t="str">
        <f>INDEX(Location!$J$2:$J$109,MATCH(Catalogue!K530,Location!$I$2:$I$109,0))</f>
        <v>n/a</v>
      </c>
      <c r="M535" s="28" t="s">
        <v>2119</v>
      </c>
      <c r="N535" s="28" t="s">
        <v>2119</v>
      </c>
      <c r="O535" s="28" t="s">
        <v>2119</v>
      </c>
      <c r="P535" s="28" t="s">
        <v>2119</v>
      </c>
      <c r="Q535" s="28" t="s">
        <v>2119</v>
      </c>
      <c r="R535" s="28" t="s">
        <v>2119</v>
      </c>
      <c r="S535" s="28" t="s">
        <v>1177</v>
      </c>
      <c r="T535" s="28" t="s">
        <v>2119</v>
      </c>
      <c r="U535" s="28" t="s">
        <v>1179</v>
      </c>
      <c r="V535" s="28" t="s">
        <v>4003</v>
      </c>
      <c r="W535" s="28" t="s">
        <v>4002</v>
      </c>
      <c r="X535" s="28"/>
      <c r="Y535" s="28"/>
      <c r="Z535" s="28"/>
    </row>
    <row r="536" spans="1:26" ht="31" x14ac:dyDescent="0.35">
      <c r="A536" s="25">
        <v>535</v>
      </c>
      <c r="B536" s="27"/>
      <c r="C536" s="27"/>
      <c r="D536" s="29" t="s">
        <v>4004</v>
      </c>
      <c r="E536" s="28" t="s">
        <v>4048</v>
      </c>
      <c r="F536" s="30">
        <v>2016</v>
      </c>
      <c r="G536" s="37" t="s">
        <v>345</v>
      </c>
      <c r="H536" s="28" t="s">
        <v>3148</v>
      </c>
      <c r="I536" s="21" t="s">
        <v>2119</v>
      </c>
      <c r="J536" s="21" t="s">
        <v>2119</v>
      </c>
      <c r="K536" s="28" t="s">
        <v>2119</v>
      </c>
      <c r="L536" s="21" t="str">
        <f>INDEX(Location!$J$2:$J$109,MATCH(Catalogue!K531,Location!$I$2:$I$109,0))</f>
        <v>n/a</v>
      </c>
      <c r="M536" s="28" t="s">
        <v>2119</v>
      </c>
      <c r="N536" s="28" t="s">
        <v>2119</v>
      </c>
      <c r="O536" s="28" t="s">
        <v>2119</v>
      </c>
      <c r="P536" s="28" t="s">
        <v>2119</v>
      </c>
      <c r="Q536" s="28" t="s">
        <v>2119</v>
      </c>
      <c r="R536" s="28" t="s">
        <v>2119</v>
      </c>
      <c r="S536" s="28" t="s">
        <v>1177</v>
      </c>
      <c r="T536" s="28" t="s">
        <v>2119</v>
      </c>
      <c r="U536" s="28" t="s">
        <v>1182</v>
      </c>
      <c r="V536" s="28" t="s">
        <v>4005</v>
      </c>
      <c r="W536" s="28" t="s">
        <v>1896</v>
      </c>
      <c r="X536" s="28"/>
      <c r="Y536" s="28"/>
      <c r="Z536" s="28"/>
    </row>
    <row r="537" spans="1:26" ht="31" x14ac:dyDescent="0.35">
      <c r="A537" s="25">
        <v>536</v>
      </c>
      <c r="B537" s="27"/>
      <c r="C537" s="27"/>
      <c r="D537" s="29" t="s">
        <v>4006</v>
      </c>
      <c r="E537" s="28" t="s">
        <v>345</v>
      </c>
      <c r="F537" s="30">
        <v>2010</v>
      </c>
      <c r="G537" s="37" t="s">
        <v>345</v>
      </c>
      <c r="H537" s="28" t="s">
        <v>4007</v>
      </c>
      <c r="I537" s="28" t="s">
        <v>2119</v>
      </c>
      <c r="J537" s="21" t="s">
        <v>2119</v>
      </c>
      <c r="K537" s="28" t="s">
        <v>2119</v>
      </c>
      <c r="L537" s="21" t="str">
        <f>INDEX(Location!$J$2:$J$109,MATCH(Catalogue!K532,Location!$I$2:$I$109,0))</f>
        <v>n/a</v>
      </c>
      <c r="M537" s="28" t="s">
        <v>2119</v>
      </c>
      <c r="N537" s="28" t="s">
        <v>2119</v>
      </c>
      <c r="O537" s="28" t="s">
        <v>2119</v>
      </c>
      <c r="P537" s="28" t="s">
        <v>2119</v>
      </c>
      <c r="Q537" s="28" t="s">
        <v>2119</v>
      </c>
      <c r="R537" s="28" t="s">
        <v>2119</v>
      </c>
      <c r="S537" s="28" t="s">
        <v>1177</v>
      </c>
      <c r="T537" s="28" t="s">
        <v>2119</v>
      </c>
      <c r="U537" s="28" t="s">
        <v>1179</v>
      </c>
      <c r="V537" s="28" t="s">
        <v>4008</v>
      </c>
      <c r="W537" s="28" t="s">
        <v>1894</v>
      </c>
      <c r="X537" s="28"/>
      <c r="Y537" s="28"/>
      <c r="Z537" s="28"/>
    </row>
    <row r="538" spans="1:26" ht="31" x14ac:dyDescent="0.35">
      <c r="A538" s="25">
        <v>537</v>
      </c>
      <c r="B538" s="27"/>
      <c r="C538" s="27"/>
      <c r="D538" s="29" t="s">
        <v>4009</v>
      </c>
      <c r="E538" s="28" t="s">
        <v>4049</v>
      </c>
      <c r="F538" s="30">
        <v>2014</v>
      </c>
      <c r="G538" s="37" t="s">
        <v>345</v>
      </c>
      <c r="H538" s="28" t="s">
        <v>2119</v>
      </c>
      <c r="I538" s="28" t="s">
        <v>2119</v>
      </c>
      <c r="J538" s="21" t="s">
        <v>2119</v>
      </c>
      <c r="K538" s="28" t="s">
        <v>2119</v>
      </c>
      <c r="L538" s="21" t="str">
        <f>INDEX(Location!$J$2:$J$109,MATCH(Catalogue!K533,Location!$I$2:$I$109,0))</f>
        <v>n/a</v>
      </c>
      <c r="M538" s="28" t="s">
        <v>2119</v>
      </c>
      <c r="N538" s="28" t="s">
        <v>2119</v>
      </c>
      <c r="O538" s="28" t="s">
        <v>2119</v>
      </c>
      <c r="P538" s="28" t="s">
        <v>2119</v>
      </c>
      <c r="Q538" s="28" t="s">
        <v>2119</v>
      </c>
      <c r="R538" s="28" t="s">
        <v>2119</v>
      </c>
      <c r="S538" s="28" t="s">
        <v>1177</v>
      </c>
      <c r="T538" s="28" t="s">
        <v>2119</v>
      </c>
      <c r="U538" s="28" t="s">
        <v>2119</v>
      </c>
      <c r="V538" s="28" t="s">
        <v>2119</v>
      </c>
      <c r="W538" s="28" t="s">
        <v>1867</v>
      </c>
      <c r="X538" s="28"/>
      <c r="Y538" s="28"/>
      <c r="Z538" s="28"/>
    </row>
    <row r="539" spans="1:26" ht="93" x14ac:dyDescent="0.35">
      <c r="A539" s="25">
        <v>538</v>
      </c>
      <c r="B539" s="27"/>
      <c r="C539" s="27"/>
      <c r="D539" s="29" t="s">
        <v>4010</v>
      </c>
      <c r="E539" s="28" t="s">
        <v>4050</v>
      </c>
      <c r="F539" s="30">
        <v>2015</v>
      </c>
      <c r="G539" s="37" t="s">
        <v>345</v>
      </c>
      <c r="H539" s="28" t="s">
        <v>4011</v>
      </c>
      <c r="I539" s="28" t="s">
        <v>2119</v>
      </c>
      <c r="J539" s="21" t="s">
        <v>2119</v>
      </c>
      <c r="K539" s="28" t="s">
        <v>1083</v>
      </c>
      <c r="L539" s="21" t="str">
        <f>INDEX(Location!$J$2:$J$109,MATCH(Catalogue!K534,Location!$I$2:$I$109,0))</f>
        <v>n/a</v>
      </c>
      <c r="M539" s="28" t="s">
        <v>2119</v>
      </c>
      <c r="N539" s="28" t="s">
        <v>2119</v>
      </c>
      <c r="O539" s="28" t="s">
        <v>2119</v>
      </c>
      <c r="P539" s="28" t="s">
        <v>2119</v>
      </c>
      <c r="Q539" s="28" t="s">
        <v>2119</v>
      </c>
      <c r="R539" s="28" t="s">
        <v>2119</v>
      </c>
      <c r="S539" s="28" t="s">
        <v>1177</v>
      </c>
      <c r="T539" s="28" t="s">
        <v>2119</v>
      </c>
      <c r="U539" s="28" t="s">
        <v>49</v>
      </c>
      <c r="V539" s="28" t="s">
        <v>4012</v>
      </c>
      <c r="W539" s="28" t="s">
        <v>1891</v>
      </c>
      <c r="X539" s="28"/>
      <c r="Y539" s="28"/>
      <c r="Z539" s="28"/>
    </row>
    <row r="540" spans="1:26" x14ac:dyDescent="0.35">
      <c r="A540" s="25">
        <v>539</v>
      </c>
      <c r="B540" s="27"/>
      <c r="C540" s="27"/>
      <c r="D540" s="29" t="s">
        <v>4013</v>
      </c>
      <c r="E540" s="28" t="s">
        <v>4051</v>
      </c>
      <c r="F540" s="30">
        <v>2016</v>
      </c>
      <c r="G540" s="37" t="s">
        <v>345</v>
      </c>
      <c r="H540" s="28" t="s">
        <v>2119</v>
      </c>
      <c r="I540" s="28" t="s">
        <v>2119</v>
      </c>
      <c r="J540" s="21" t="s">
        <v>2119</v>
      </c>
      <c r="K540" s="28" t="s">
        <v>2119</v>
      </c>
      <c r="L540" s="21" t="str">
        <f>INDEX(Location!$J$2:$J$109,MATCH(Catalogue!K535,Location!$I$2:$I$109,0))</f>
        <v>n/a</v>
      </c>
      <c r="M540" s="28" t="s">
        <v>2119</v>
      </c>
      <c r="N540" s="28" t="s">
        <v>2119</v>
      </c>
      <c r="O540" s="28" t="s">
        <v>2119</v>
      </c>
      <c r="P540" s="28" t="s">
        <v>2119</v>
      </c>
      <c r="Q540" s="28" t="s">
        <v>2119</v>
      </c>
      <c r="R540" s="28" t="s">
        <v>2119</v>
      </c>
      <c r="S540" s="28" t="s">
        <v>1177</v>
      </c>
      <c r="T540" s="28" t="s">
        <v>2119</v>
      </c>
      <c r="U540" s="28" t="s">
        <v>1179</v>
      </c>
      <c r="V540" s="28" t="s">
        <v>1267</v>
      </c>
      <c r="W540" s="28"/>
      <c r="X540" s="28"/>
      <c r="Y540" s="28"/>
      <c r="Z540" s="28"/>
    </row>
    <row r="541" spans="1:26" x14ac:dyDescent="0.35">
      <c r="A541" s="25">
        <v>540</v>
      </c>
      <c r="B541" s="27"/>
      <c r="C541" s="27"/>
      <c r="D541" s="29" t="s">
        <v>4014</v>
      </c>
      <c r="E541" s="28" t="s">
        <v>4052</v>
      </c>
      <c r="F541" s="30">
        <v>2016</v>
      </c>
      <c r="G541" s="37" t="s">
        <v>345</v>
      </c>
      <c r="H541" s="28" t="s">
        <v>1027</v>
      </c>
      <c r="I541" s="28" t="s">
        <v>2119</v>
      </c>
      <c r="J541" s="21" t="s">
        <v>2119</v>
      </c>
      <c r="K541" s="28" t="s">
        <v>1027</v>
      </c>
      <c r="L541" s="21" t="str">
        <f>INDEX(Location!$J$2:$J$109,MATCH(Catalogue!K536,Location!$I$2:$I$109,0))</f>
        <v>n/a</v>
      </c>
      <c r="M541" s="28" t="s">
        <v>2119</v>
      </c>
      <c r="N541" s="28" t="s">
        <v>2119</v>
      </c>
      <c r="O541" s="28" t="s">
        <v>2119</v>
      </c>
      <c r="P541" s="28" t="s">
        <v>2119</v>
      </c>
      <c r="Q541" s="28" t="s">
        <v>2119</v>
      </c>
      <c r="R541" s="28" t="s">
        <v>2119</v>
      </c>
      <c r="S541" s="28" t="s">
        <v>2119</v>
      </c>
      <c r="T541" s="28" t="s">
        <v>2119</v>
      </c>
      <c r="U541" s="28" t="s">
        <v>2119</v>
      </c>
      <c r="V541" s="28" t="s">
        <v>2119</v>
      </c>
      <c r="W541" s="28"/>
      <c r="X541" s="28"/>
      <c r="Y541" s="28"/>
      <c r="Z541" s="28"/>
    </row>
    <row r="542" spans="1:26" ht="93" x14ac:dyDescent="0.35">
      <c r="A542" s="25">
        <v>541</v>
      </c>
      <c r="B542" s="27" t="s">
        <v>5366</v>
      </c>
      <c r="C542" s="27" t="s">
        <v>5367</v>
      </c>
      <c r="D542" s="61" t="s">
        <v>2576</v>
      </c>
      <c r="E542" s="28" t="s">
        <v>5368</v>
      </c>
      <c r="F542" s="30">
        <v>2010</v>
      </c>
      <c r="G542" s="37" t="s">
        <v>345</v>
      </c>
      <c r="H542" s="28" t="s">
        <v>5369</v>
      </c>
      <c r="I542" s="28" t="s">
        <v>850</v>
      </c>
      <c r="J542" s="85" t="s">
        <v>851</v>
      </c>
      <c r="K542" s="28" t="s">
        <v>3565</v>
      </c>
      <c r="L542" s="21" t="str">
        <f>INDEX(Location!$J$2:$J$109,MATCH(Catalogue!K537,Location!$I$2:$I$109,0))</f>
        <v>n/a</v>
      </c>
      <c r="M542" s="28" t="s">
        <v>2119</v>
      </c>
      <c r="N542" s="28" t="s">
        <v>2119</v>
      </c>
      <c r="O542" s="28" t="s">
        <v>2119</v>
      </c>
      <c r="P542" s="28" t="s">
        <v>850</v>
      </c>
      <c r="Q542" s="28" t="s">
        <v>2119</v>
      </c>
      <c r="R542" s="28" t="s">
        <v>2119</v>
      </c>
      <c r="S542" s="28" t="s">
        <v>1174</v>
      </c>
      <c r="T542" s="28" t="s">
        <v>2119</v>
      </c>
      <c r="U542" s="28" t="s">
        <v>1182</v>
      </c>
      <c r="V542" s="28" t="s">
        <v>1267</v>
      </c>
      <c r="W542" s="28" t="s">
        <v>5370</v>
      </c>
      <c r="X542" s="28"/>
      <c r="Y542" s="28"/>
      <c r="Z542" s="28"/>
    </row>
    <row r="543" spans="1:26" ht="248" x14ac:dyDescent="0.35">
      <c r="A543" s="25">
        <v>542</v>
      </c>
      <c r="B543" s="27" t="s">
        <v>5425</v>
      </c>
      <c r="C543" s="27" t="s">
        <v>4977</v>
      </c>
      <c r="D543" s="61" t="s">
        <v>2577</v>
      </c>
      <c r="E543" s="28" t="s">
        <v>2535</v>
      </c>
      <c r="F543" s="30">
        <v>2010</v>
      </c>
      <c r="G543" s="37" t="s">
        <v>345</v>
      </c>
      <c r="H543" s="28" t="s">
        <v>894</v>
      </c>
      <c r="I543" s="28" t="s">
        <v>894</v>
      </c>
      <c r="J543" s="28" t="s">
        <v>895</v>
      </c>
      <c r="K543" s="21" t="s">
        <v>2119</v>
      </c>
      <c r="L543" s="21" t="s">
        <v>2119</v>
      </c>
      <c r="M543" s="28"/>
      <c r="N543" s="28"/>
      <c r="O543" s="28"/>
      <c r="P543" s="28"/>
      <c r="Q543" s="28"/>
      <c r="R543" s="28"/>
      <c r="S543" s="28" t="s">
        <v>51</v>
      </c>
      <c r="T543" s="28" t="s">
        <v>5457</v>
      </c>
      <c r="U543" s="28" t="s">
        <v>1183</v>
      </c>
      <c r="V543" s="28" t="s">
        <v>5458</v>
      </c>
      <c r="W543" s="28" t="s">
        <v>5459</v>
      </c>
      <c r="X543" s="28"/>
      <c r="Y543" s="28"/>
      <c r="Z543" s="28"/>
    </row>
    <row r="544" spans="1:26" ht="31" x14ac:dyDescent="0.35">
      <c r="A544" s="25">
        <v>543</v>
      </c>
      <c r="B544" s="27" t="s">
        <v>5425</v>
      </c>
      <c r="C544" s="27" t="s">
        <v>4977</v>
      </c>
      <c r="D544" s="61" t="s">
        <v>2578</v>
      </c>
      <c r="E544" s="28" t="s">
        <v>5460</v>
      </c>
      <c r="F544" s="30">
        <v>2010</v>
      </c>
      <c r="G544" s="37" t="s">
        <v>345</v>
      </c>
      <c r="H544" s="28" t="s">
        <v>3976</v>
      </c>
      <c r="I544" s="28" t="s">
        <v>824</v>
      </c>
      <c r="J544" s="28" t="s">
        <v>825</v>
      </c>
      <c r="K544" s="21" t="s">
        <v>2119</v>
      </c>
      <c r="L544" s="21" t="s">
        <v>2119</v>
      </c>
      <c r="M544" s="28"/>
      <c r="N544" s="28"/>
      <c r="O544" s="28"/>
      <c r="P544" s="28"/>
      <c r="Q544" s="28"/>
      <c r="R544" s="28"/>
      <c r="S544" s="28" t="s">
        <v>1175</v>
      </c>
      <c r="T544" s="28" t="s">
        <v>4849</v>
      </c>
      <c r="U544" s="28" t="s">
        <v>1183</v>
      </c>
      <c r="V544" s="28" t="s">
        <v>5461</v>
      </c>
      <c r="W544" s="28" t="s">
        <v>5459</v>
      </c>
      <c r="X544" s="28"/>
      <c r="Y544" s="28"/>
      <c r="Z544" s="28"/>
    </row>
    <row r="545" spans="1:29" ht="31" x14ac:dyDescent="0.35">
      <c r="A545" s="25">
        <v>544</v>
      </c>
      <c r="B545" s="27" t="s">
        <v>5425</v>
      </c>
      <c r="C545" s="27" t="s">
        <v>4977</v>
      </c>
      <c r="D545" s="61" t="s">
        <v>2579</v>
      </c>
      <c r="E545" s="28" t="s">
        <v>5462</v>
      </c>
      <c r="F545" s="30">
        <v>2010</v>
      </c>
      <c r="G545" s="37" t="s">
        <v>345</v>
      </c>
      <c r="H545" s="28" t="s">
        <v>1027</v>
      </c>
      <c r="I545" s="21" t="s">
        <v>2119</v>
      </c>
      <c r="J545" s="21" t="s">
        <v>2119</v>
      </c>
      <c r="K545" s="28" t="s">
        <v>1027</v>
      </c>
      <c r="L545" s="21" t="str">
        <f>INDEX(Location!$J$2:$J$109,MATCH(Catalogue!K540,Location!$I$2:$I$109,0))</f>
        <v>n/a</v>
      </c>
      <c r="M545" s="28"/>
      <c r="N545" s="28"/>
      <c r="O545" s="28"/>
      <c r="P545" s="28"/>
      <c r="Q545" s="28"/>
      <c r="R545" s="28"/>
      <c r="S545" s="28" t="s">
        <v>1177</v>
      </c>
      <c r="T545" s="28" t="s">
        <v>1178</v>
      </c>
      <c r="U545" s="28" t="s">
        <v>5463</v>
      </c>
      <c r="V545" s="28" t="s">
        <v>2119</v>
      </c>
      <c r="W545" s="28" t="s">
        <v>2119</v>
      </c>
      <c r="X545" s="28"/>
      <c r="Y545" s="28"/>
      <c r="Z545" s="28"/>
    </row>
    <row r="546" spans="1:29" ht="201.5" x14ac:dyDescent="0.35">
      <c r="A546" s="25">
        <v>545</v>
      </c>
      <c r="B546" s="27" t="s">
        <v>5425</v>
      </c>
      <c r="C546" s="27" t="s">
        <v>4977</v>
      </c>
      <c r="D546" s="61" t="s">
        <v>2580</v>
      </c>
      <c r="E546" s="28" t="s">
        <v>5453</v>
      </c>
      <c r="F546" s="30">
        <v>2011</v>
      </c>
      <c r="G546" s="37" t="s">
        <v>345</v>
      </c>
      <c r="H546" s="28" t="s">
        <v>1027</v>
      </c>
      <c r="I546" s="21" t="s">
        <v>2119</v>
      </c>
      <c r="J546" s="21" t="s">
        <v>2119</v>
      </c>
      <c r="K546" s="28" t="s">
        <v>1027</v>
      </c>
      <c r="L546" s="21" t="str">
        <f>INDEX(Location!$J$2:$J$109,MATCH(Catalogue!K541,Location!$I$2:$I$109,0))</f>
        <v>UK9010081</v>
      </c>
      <c r="M546" s="28"/>
      <c r="N546" s="28"/>
      <c r="O546" s="28"/>
      <c r="P546" s="28"/>
      <c r="Q546" s="28"/>
      <c r="R546" s="28"/>
      <c r="S546" s="28" t="s">
        <v>1175</v>
      </c>
      <c r="T546" s="28" t="s">
        <v>1178</v>
      </c>
      <c r="U546" s="28" t="s">
        <v>5454</v>
      </c>
      <c r="V546" s="28" t="s">
        <v>5455</v>
      </c>
      <c r="W546" s="28" t="s">
        <v>5456</v>
      </c>
      <c r="X546" s="28"/>
      <c r="Y546" s="28"/>
      <c r="Z546" s="28"/>
    </row>
    <row r="547" spans="1:29" ht="217" x14ac:dyDescent="0.35">
      <c r="A547" s="25">
        <v>546</v>
      </c>
      <c r="B547" s="27" t="s">
        <v>5425</v>
      </c>
      <c r="C547" s="27" t="s">
        <v>4977</v>
      </c>
      <c r="D547" s="61" t="s">
        <v>2581</v>
      </c>
      <c r="E547" s="28" t="s">
        <v>5445</v>
      </c>
      <c r="F547" s="30">
        <v>2010</v>
      </c>
      <c r="G547" s="37" t="s">
        <v>345</v>
      </c>
      <c r="H547" s="28" t="s">
        <v>5447</v>
      </c>
      <c r="I547" s="21" t="s">
        <v>2119</v>
      </c>
      <c r="J547" s="21" t="s">
        <v>2119</v>
      </c>
      <c r="K547" s="28" t="s">
        <v>1142</v>
      </c>
      <c r="L547" s="21" t="str">
        <f>INDEX(Location!$J$2:$J$109,MATCH(Catalogue!K542,Location!$I$2:$I$109,0))</f>
        <v>n/a</v>
      </c>
      <c r="M547" s="28" t="s">
        <v>5448</v>
      </c>
      <c r="N547" s="28"/>
      <c r="O547" s="28"/>
      <c r="P547" s="28"/>
      <c r="Q547" s="28"/>
      <c r="R547" s="28"/>
      <c r="S547" s="28" t="s">
        <v>51</v>
      </c>
      <c r="T547" s="28" t="s">
        <v>4849</v>
      </c>
      <c r="U547" s="28" t="s">
        <v>5376</v>
      </c>
      <c r="V547" s="28" t="s">
        <v>5449</v>
      </c>
      <c r="W547" s="28" t="s">
        <v>5450</v>
      </c>
      <c r="X547" s="28"/>
      <c r="Y547" s="28"/>
      <c r="Z547" s="28"/>
    </row>
    <row r="548" spans="1:29" ht="93" x14ac:dyDescent="0.35">
      <c r="A548" s="25">
        <v>547</v>
      </c>
      <c r="B548" s="27" t="s">
        <v>5425</v>
      </c>
      <c r="C548" s="27" t="s">
        <v>4977</v>
      </c>
      <c r="D548" s="29" t="s">
        <v>2582</v>
      </c>
      <c r="E548" s="28" t="s">
        <v>5451</v>
      </c>
      <c r="F548" s="30">
        <v>2008</v>
      </c>
      <c r="G548" s="37" t="s">
        <v>345</v>
      </c>
      <c r="H548" s="28" t="s">
        <v>3976</v>
      </c>
      <c r="I548" s="28" t="s">
        <v>824</v>
      </c>
      <c r="J548" s="28" t="s">
        <v>825</v>
      </c>
      <c r="K548" s="21" t="s">
        <v>2119</v>
      </c>
      <c r="L548" s="21" t="s">
        <v>2119</v>
      </c>
      <c r="M548" s="28"/>
      <c r="N548" s="28"/>
      <c r="O548" s="28"/>
      <c r="P548" s="28"/>
      <c r="Q548" s="28"/>
      <c r="R548" s="28"/>
      <c r="S548" s="28" t="s">
        <v>25</v>
      </c>
      <c r="T548" s="28" t="s">
        <v>2119</v>
      </c>
      <c r="U548" s="28" t="s">
        <v>2153</v>
      </c>
      <c r="V548" s="28" t="s">
        <v>2119</v>
      </c>
      <c r="W548" s="28" t="s">
        <v>5452</v>
      </c>
      <c r="X548" s="28"/>
      <c r="Y548" s="28"/>
      <c r="Z548" s="28"/>
    </row>
    <row r="549" spans="1:29" ht="31" x14ac:dyDescent="0.35">
      <c r="A549" s="25">
        <v>548</v>
      </c>
      <c r="B549" s="27"/>
      <c r="C549" s="27"/>
      <c r="D549" s="29" t="s">
        <v>2583</v>
      </c>
      <c r="E549" s="28" t="s">
        <v>345</v>
      </c>
      <c r="F549" s="30">
        <v>2012</v>
      </c>
      <c r="G549" s="37" t="s">
        <v>345</v>
      </c>
      <c r="H549" s="28" t="s">
        <v>4015</v>
      </c>
      <c r="I549" s="28" t="s">
        <v>852</v>
      </c>
      <c r="J549" s="89" t="s">
        <v>853</v>
      </c>
      <c r="K549" s="28" t="s">
        <v>2119</v>
      </c>
      <c r="L549" s="21" t="s">
        <v>2119</v>
      </c>
      <c r="M549" s="28" t="s">
        <v>2119</v>
      </c>
      <c r="N549" s="28" t="s">
        <v>2119</v>
      </c>
      <c r="O549" s="28" t="s">
        <v>2119</v>
      </c>
      <c r="P549" s="28" t="s">
        <v>2119</v>
      </c>
      <c r="Q549" s="28" t="s">
        <v>2119</v>
      </c>
      <c r="R549" s="28" t="s">
        <v>2119</v>
      </c>
      <c r="S549" s="28" t="s">
        <v>2119</v>
      </c>
      <c r="T549" s="28" t="s">
        <v>2119</v>
      </c>
      <c r="U549" s="28" t="s">
        <v>1182</v>
      </c>
      <c r="V549" s="28" t="s">
        <v>4016</v>
      </c>
      <c r="W549" s="28"/>
      <c r="X549" s="58"/>
      <c r="Y549" s="58"/>
      <c r="Z549" s="58"/>
    </row>
    <row r="550" spans="1:29" ht="279" x14ac:dyDescent="0.35">
      <c r="A550" s="25">
        <v>549</v>
      </c>
      <c r="B550" s="27" t="s">
        <v>5425</v>
      </c>
      <c r="C550" s="27" t="s">
        <v>4977</v>
      </c>
      <c r="D550" s="61" t="s">
        <v>5440</v>
      </c>
      <c r="E550" s="28" t="s">
        <v>5441</v>
      </c>
      <c r="F550" s="30">
        <v>2012</v>
      </c>
      <c r="G550" s="37" t="s">
        <v>345</v>
      </c>
      <c r="H550" s="28" t="s">
        <v>798</v>
      </c>
      <c r="I550" s="28" t="s">
        <v>798</v>
      </c>
      <c r="J550" s="28" t="s">
        <v>799</v>
      </c>
      <c r="K550" s="21" t="s">
        <v>2119</v>
      </c>
      <c r="L550" s="21" t="s">
        <v>2119</v>
      </c>
      <c r="M550" s="28"/>
      <c r="N550" s="28"/>
      <c r="O550" s="28"/>
      <c r="P550" s="28"/>
      <c r="Q550" s="28"/>
      <c r="R550" s="28"/>
      <c r="S550" s="28" t="s">
        <v>1175</v>
      </c>
      <c r="T550" s="28" t="s">
        <v>4849</v>
      </c>
      <c r="U550" s="28" t="s">
        <v>5376</v>
      </c>
      <c r="V550" s="28" t="s">
        <v>5442</v>
      </c>
      <c r="W550" s="28" t="s">
        <v>5443</v>
      </c>
      <c r="X550" s="58"/>
      <c r="Y550" s="58"/>
      <c r="Z550" s="58"/>
    </row>
    <row r="551" spans="1:29" ht="31" x14ac:dyDescent="0.35">
      <c r="A551" s="25">
        <v>550</v>
      </c>
      <c r="B551" s="27" t="s">
        <v>5425</v>
      </c>
      <c r="C551" s="27" t="s">
        <v>4977</v>
      </c>
      <c r="D551" s="61" t="s">
        <v>5444</v>
      </c>
      <c r="E551" s="28" t="s">
        <v>5445</v>
      </c>
      <c r="F551" s="30">
        <v>2015</v>
      </c>
      <c r="G551" s="37" t="s">
        <v>345</v>
      </c>
      <c r="H551" s="28" t="s">
        <v>798</v>
      </c>
      <c r="I551" s="28" t="s">
        <v>798</v>
      </c>
      <c r="J551" s="28" t="s">
        <v>799</v>
      </c>
      <c r="K551" s="21" t="s">
        <v>2119</v>
      </c>
      <c r="L551" s="21" t="s">
        <v>2119</v>
      </c>
      <c r="M551" s="28"/>
      <c r="N551" s="28"/>
      <c r="O551" s="28"/>
      <c r="P551" s="28"/>
      <c r="Q551" s="28"/>
      <c r="R551" s="28"/>
      <c r="S551" s="28" t="s">
        <v>51</v>
      </c>
      <c r="T551" s="28" t="s">
        <v>2653</v>
      </c>
      <c r="U551" s="28" t="s">
        <v>1183</v>
      </c>
      <c r="V551" s="28" t="s">
        <v>5446</v>
      </c>
      <c r="W551" s="28" t="s">
        <v>1880</v>
      </c>
      <c r="X551" s="58"/>
      <c r="Y551" s="58"/>
      <c r="Z551" s="58"/>
    </row>
    <row r="552" spans="1:29" ht="325.5" x14ac:dyDescent="0.35">
      <c r="A552" s="25">
        <v>551</v>
      </c>
      <c r="B552" s="27" t="s">
        <v>5425</v>
      </c>
      <c r="C552" s="27" t="s">
        <v>4977</v>
      </c>
      <c r="D552" s="61" t="s">
        <v>2584</v>
      </c>
      <c r="E552" s="28" t="s">
        <v>5436</v>
      </c>
      <c r="F552" s="30">
        <v>2015</v>
      </c>
      <c r="G552" s="37" t="s">
        <v>345</v>
      </c>
      <c r="H552" s="28"/>
      <c r="I552" s="21" t="s">
        <v>2119</v>
      </c>
      <c r="J552" s="21" t="s">
        <v>2119</v>
      </c>
      <c r="K552" s="28" t="s">
        <v>5437</v>
      </c>
      <c r="L552" s="21" t="str">
        <f>INDEX(Location!$J$2:$J$109,MATCH(Catalogue!K547,Location!$I$2:$I$109,0))</f>
        <v>UK9010141</v>
      </c>
      <c r="M552" s="28"/>
      <c r="N552" s="28"/>
      <c r="O552" s="28"/>
      <c r="P552" s="28"/>
      <c r="Q552" s="28"/>
      <c r="R552" s="28"/>
      <c r="S552" s="28" t="s">
        <v>25</v>
      </c>
      <c r="T552" s="28" t="s">
        <v>1178</v>
      </c>
      <c r="U552" s="28"/>
      <c r="V552" s="28" t="s">
        <v>5438</v>
      </c>
      <c r="W552" s="28" t="s">
        <v>5439</v>
      </c>
      <c r="X552" s="58"/>
      <c r="Y552" s="58"/>
      <c r="Z552" s="58"/>
    </row>
    <row r="553" spans="1:29" ht="46.5" x14ac:dyDescent="0.35">
      <c r="A553" s="25">
        <v>552</v>
      </c>
      <c r="B553" s="27"/>
      <c r="C553" s="27"/>
      <c r="D553" s="61" t="s">
        <v>2585</v>
      </c>
      <c r="E553" s="28" t="s">
        <v>4053</v>
      </c>
      <c r="F553" s="30">
        <v>2015</v>
      </c>
      <c r="G553" s="37" t="s">
        <v>345</v>
      </c>
      <c r="H553" s="28" t="s">
        <v>4011</v>
      </c>
      <c r="I553" s="28" t="s">
        <v>824</v>
      </c>
      <c r="J553" s="28" t="s">
        <v>825</v>
      </c>
      <c r="K553" s="28" t="s">
        <v>1083</v>
      </c>
      <c r="L553" s="87" t="s">
        <v>1084</v>
      </c>
      <c r="M553" s="28" t="s">
        <v>2119</v>
      </c>
      <c r="N553" s="28" t="s">
        <v>2119</v>
      </c>
      <c r="O553" s="28" t="s">
        <v>2119</v>
      </c>
      <c r="P553" s="28" t="s">
        <v>2119</v>
      </c>
      <c r="Q553" s="28" t="s">
        <v>2119</v>
      </c>
      <c r="R553" s="28" t="s">
        <v>2119</v>
      </c>
      <c r="S553" s="28" t="s">
        <v>2119</v>
      </c>
      <c r="T553" s="28" t="s">
        <v>2119</v>
      </c>
      <c r="U553" s="28" t="s">
        <v>49</v>
      </c>
      <c r="V553" s="28" t="s">
        <v>4017</v>
      </c>
      <c r="W553" s="28" t="s">
        <v>1891</v>
      </c>
      <c r="X553" s="58"/>
      <c r="Y553" s="58"/>
      <c r="Z553" s="58"/>
    </row>
    <row r="554" spans="1:29" ht="31" x14ac:dyDescent="0.35">
      <c r="A554" s="25">
        <v>553</v>
      </c>
      <c r="B554" s="27"/>
      <c r="C554" s="27"/>
      <c r="D554" s="61" t="s">
        <v>2586</v>
      </c>
      <c r="E554" s="28" t="s">
        <v>345</v>
      </c>
      <c r="F554" s="30">
        <v>2015</v>
      </c>
      <c r="G554" s="37" t="s">
        <v>345</v>
      </c>
      <c r="H554" s="28" t="s">
        <v>3089</v>
      </c>
      <c r="I554" s="28" t="s">
        <v>2119</v>
      </c>
      <c r="J554" s="21" t="s">
        <v>2119</v>
      </c>
      <c r="K554" s="28" t="s">
        <v>2119</v>
      </c>
      <c r="L554" s="21" t="str">
        <f>INDEX(Location!$J$2:$J$109,MATCH(Catalogue!K549,Location!$I$2:$I$109,0))</f>
        <v>n/a</v>
      </c>
      <c r="M554" s="28" t="s">
        <v>2119</v>
      </c>
      <c r="N554" s="28" t="s">
        <v>2119</v>
      </c>
      <c r="O554" s="28" t="s">
        <v>2119</v>
      </c>
      <c r="P554" s="28" t="s">
        <v>3089</v>
      </c>
      <c r="Q554" s="28" t="s">
        <v>2119</v>
      </c>
      <c r="R554" s="28" t="s">
        <v>2119</v>
      </c>
      <c r="S554" s="28" t="s">
        <v>2119</v>
      </c>
      <c r="T554" s="28" t="s">
        <v>2119</v>
      </c>
      <c r="U554" s="28" t="s">
        <v>1179</v>
      </c>
      <c r="V554" s="28" t="s">
        <v>4018</v>
      </c>
      <c r="W554" s="28" t="s">
        <v>3451</v>
      </c>
      <c r="X554" s="58"/>
      <c r="Y554" s="58"/>
      <c r="Z554" s="58"/>
    </row>
    <row r="555" spans="1:29" ht="93" x14ac:dyDescent="0.35">
      <c r="A555" s="25">
        <v>554</v>
      </c>
      <c r="B555" s="27" t="s">
        <v>5425</v>
      </c>
      <c r="C555" s="27" t="s">
        <v>4977</v>
      </c>
      <c r="D555" s="61" t="s">
        <v>2587</v>
      </c>
      <c r="E555" s="28" t="s">
        <v>345</v>
      </c>
      <c r="F555" s="30">
        <v>2009</v>
      </c>
      <c r="G555" s="37" t="s">
        <v>345</v>
      </c>
      <c r="H555" s="28"/>
      <c r="I555" s="28" t="s">
        <v>5434</v>
      </c>
      <c r="J555" s="28" t="s">
        <v>5328</v>
      </c>
      <c r="K555" s="28" t="s">
        <v>1148</v>
      </c>
      <c r="L555" s="87" t="s">
        <v>1149</v>
      </c>
      <c r="M555" s="28"/>
      <c r="N555" s="28"/>
      <c r="O555" s="28"/>
      <c r="P555" s="28"/>
      <c r="Q555" s="28"/>
      <c r="R555" s="28"/>
      <c r="S555" s="28" t="s">
        <v>1175</v>
      </c>
      <c r="T555" s="28" t="s">
        <v>1178</v>
      </c>
      <c r="U555" s="28" t="s">
        <v>2436</v>
      </c>
      <c r="V555" s="28" t="s">
        <v>5435</v>
      </c>
      <c r="W555" s="28" t="s">
        <v>2119</v>
      </c>
      <c r="X555" s="58"/>
      <c r="Y555" s="58"/>
      <c r="Z555" s="58"/>
      <c r="AA555" s="81"/>
      <c r="AB555" s="81"/>
      <c r="AC555" s="81"/>
    </row>
    <row r="556" spans="1:29" ht="201.5" x14ac:dyDescent="0.35">
      <c r="A556" s="25">
        <v>555</v>
      </c>
      <c r="B556" s="27" t="s">
        <v>5425</v>
      </c>
      <c r="C556" s="27" t="s">
        <v>4977</v>
      </c>
      <c r="D556" s="61" t="s">
        <v>2588</v>
      </c>
      <c r="E556" s="28" t="s">
        <v>5430</v>
      </c>
      <c r="F556" s="30">
        <v>2014</v>
      </c>
      <c r="G556" s="37" t="s">
        <v>345</v>
      </c>
      <c r="H556" s="28" t="s">
        <v>5431</v>
      </c>
      <c r="I556" s="21" t="s">
        <v>2119</v>
      </c>
      <c r="J556" s="21" t="s">
        <v>2119</v>
      </c>
      <c r="K556" s="21" t="s">
        <v>2119</v>
      </c>
      <c r="L556" s="21" t="s">
        <v>2119</v>
      </c>
      <c r="M556" s="28" t="s">
        <v>1971</v>
      </c>
      <c r="N556" s="28"/>
      <c r="O556" s="28"/>
      <c r="P556" s="28"/>
      <c r="Q556" s="28"/>
      <c r="R556" s="28"/>
      <c r="S556" s="28" t="s">
        <v>1175</v>
      </c>
      <c r="T556" s="28" t="s">
        <v>1178</v>
      </c>
      <c r="U556" s="28" t="s">
        <v>1182</v>
      </c>
      <c r="V556" s="28" t="s">
        <v>5432</v>
      </c>
      <c r="W556" s="28" t="s">
        <v>5433</v>
      </c>
      <c r="X556" s="58"/>
      <c r="Y556" s="58"/>
      <c r="Z556" s="58"/>
      <c r="AA556" s="81"/>
      <c r="AB556" s="81"/>
      <c r="AC556" s="81"/>
    </row>
    <row r="557" spans="1:29" ht="41.5" customHeight="1" x14ac:dyDescent="0.35">
      <c r="A557" s="25">
        <v>556</v>
      </c>
      <c r="B557" s="27" t="s">
        <v>5425</v>
      </c>
      <c r="C557" s="27" t="s">
        <v>4977</v>
      </c>
      <c r="D557" s="61" t="s">
        <v>2589</v>
      </c>
      <c r="E557" s="28" t="s">
        <v>5426</v>
      </c>
      <c r="F557" s="30">
        <v>2014</v>
      </c>
      <c r="G557" s="37" t="s">
        <v>345</v>
      </c>
      <c r="H557" s="28" t="s">
        <v>5427</v>
      </c>
      <c r="I557" s="28" t="s">
        <v>786</v>
      </c>
      <c r="J557" s="28" t="s">
        <v>787</v>
      </c>
      <c r="K557" s="21" t="s">
        <v>2119</v>
      </c>
      <c r="L557" s="21" t="s">
        <v>2119</v>
      </c>
      <c r="M557" s="28" t="s">
        <v>786</v>
      </c>
      <c r="N557" s="28"/>
      <c r="O557" s="28"/>
      <c r="P557" s="28"/>
      <c r="Q557" s="28"/>
      <c r="R557" s="28"/>
      <c r="S557" s="28" t="s">
        <v>51</v>
      </c>
      <c r="T557" s="28" t="s">
        <v>1178</v>
      </c>
      <c r="U557" s="28" t="s">
        <v>5376</v>
      </c>
      <c r="V557" s="28" t="s">
        <v>5428</v>
      </c>
      <c r="W557" s="28" t="s">
        <v>5429</v>
      </c>
      <c r="X557" s="28"/>
      <c r="Y557" s="28"/>
      <c r="Z557" s="28"/>
    </row>
    <row r="558" spans="1:29" ht="33.65" customHeight="1" x14ac:dyDescent="0.35">
      <c r="A558" s="25">
        <v>557</v>
      </c>
      <c r="B558" s="27" t="s">
        <v>5425</v>
      </c>
      <c r="C558" s="27" t="s">
        <v>4977</v>
      </c>
      <c r="D558" s="61" t="s">
        <v>2590</v>
      </c>
      <c r="E558" s="28" t="s">
        <v>5426</v>
      </c>
      <c r="F558" s="30">
        <v>2014</v>
      </c>
      <c r="G558" s="37" t="s">
        <v>345</v>
      </c>
      <c r="H558" s="28" t="s">
        <v>5427</v>
      </c>
      <c r="I558" s="28" t="s">
        <v>786</v>
      </c>
      <c r="J558" s="28" t="s">
        <v>787</v>
      </c>
      <c r="K558" s="21" t="s">
        <v>2119</v>
      </c>
      <c r="L558" s="21" t="s">
        <v>2119</v>
      </c>
      <c r="M558" s="28" t="s">
        <v>786</v>
      </c>
      <c r="N558" s="28"/>
      <c r="O558" s="28"/>
      <c r="P558" s="28"/>
      <c r="Q558" s="28"/>
      <c r="R558" s="28"/>
      <c r="S558" s="28" t="s">
        <v>51</v>
      </c>
      <c r="T558" s="28" t="s">
        <v>1178</v>
      </c>
      <c r="U558" s="28" t="s">
        <v>5376</v>
      </c>
      <c r="V558" s="28" t="s">
        <v>5428</v>
      </c>
      <c r="W558" s="28" t="s">
        <v>5429</v>
      </c>
      <c r="X558" s="28"/>
      <c r="Y558" s="28"/>
      <c r="Z558" s="28"/>
    </row>
    <row r="559" spans="1:29" ht="43.5" customHeight="1" x14ac:dyDescent="0.35">
      <c r="A559" s="25">
        <v>558</v>
      </c>
      <c r="B559" s="27"/>
      <c r="C559" s="27"/>
      <c r="D559" s="29" t="s">
        <v>2591</v>
      </c>
      <c r="E559" s="28" t="s">
        <v>4054</v>
      </c>
      <c r="F559" s="30">
        <v>2017</v>
      </c>
      <c r="G559" s="37" t="s">
        <v>345</v>
      </c>
      <c r="H559" s="28" t="s">
        <v>4001</v>
      </c>
      <c r="I559" s="28" t="s">
        <v>894</v>
      </c>
      <c r="J559" s="85" t="s">
        <v>895</v>
      </c>
      <c r="K559" s="28" t="s">
        <v>2119</v>
      </c>
      <c r="L559" s="21" t="str">
        <f>INDEX(Location!$J$2:$J$109,MATCH(Catalogue!K554,Location!$I$2:$I$109,0))</f>
        <v>n/a</v>
      </c>
      <c r="M559" s="28" t="s">
        <v>2119</v>
      </c>
      <c r="N559" s="28" t="s">
        <v>2119</v>
      </c>
      <c r="O559" s="28" t="s">
        <v>2119</v>
      </c>
      <c r="P559" s="28" t="s">
        <v>2119</v>
      </c>
      <c r="Q559" s="28" t="s">
        <v>2119</v>
      </c>
      <c r="R559" s="28" t="s">
        <v>2119</v>
      </c>
      <c r="S559" s="28" t="s">
        <v>1177</v>
      </c>
      <c r="T559" s="28" t="s">
        <v>2119</v>
      </c>
      <c r="U559" s="28" t="s">
        <v>1182</v>
      </c>
      <c r="V559" s="28" t="s">
        <v>1785</v>
      </c>
      <c r="W559" s="28" t="s">
        <v>4024</v>
      </c>
      <c r="X559" s="28"/>
      <c r="Y559" s="28"/>
      <c r="Z559" s="28"/>
    </row>
    <row r="560" spans="1:29" ht="43" customHeight="1" x14ac:dyDescent="0.35">
      <c r="A560" s="25">
        <v>559</v>
      </c>
      <c r="B560" s="27" t="s">
        <v>5371</v>
      </c>
      <c r="C560" s="27" t="s">
        <v>4977</v>
      </c>
      <c r="D560" s="61" t="s">
        <v>5421</v>
      </c>
      <c r="E560" s="28" t="s">
        <v>345</v>
      </c>
      <c r="F560" s="30">
        <v>2017</v>
      </c>
      <c r="G560" s="37" t="s">
        <v>345</v>
      </c>
      <c r="H560" s="28" t="s">
        <v>1918</v>
      </c>
      <c r="I560" s="28" t="s">
        <v>780</v>
      </c>
      <c r="J560" s="85" t="s">
        <v>781</v>
      </c>
      <c r="K560" s="21" t="s">
        <v>2119</v>
      </c>
      <c r="L560" s="21" t="s">
        <v>2119</v>
      </c>
      <c r="M560" s="28"/>
      <c r="N560" s="28"/>
      <c r="O560" s="28"/>
      <c r="P560" s="28"/>
      <c r="Q560" s="28"/>
      <c r="R560" s="28"/>
      <c r="S560" s="28" t="s">
        <v>1175</v>
      </c>
      <c r="T560" s="28" t="s">
        <v>5422</v>
      </c>
      <c r="U560" s="28" t="s">
        <v>5376</v>
      </c>
      <c r="V560" s="28" t="s">
        <v>5423</v>
      </c>
      <c r="W560" s="28" t="s">
        <v>5424</v>
      </c>
      <c r="X560" s="28"/>
      <c r="Y560" s="28"/>
      <c r="Z560" s="28"/>
    </row>
    <row r="561" spans="1:86" ht="27" customHeight="1" x14ac:dyDescent="0.35">
      <c r="A561" s="25">
        <v>560</v>
      </c>
      <c r="B561" s="27" t="s">
        <v>5371</v>
      </c>
      <c r="C561" s="50" t="s">
        <v>4977</v>
      </c>
      <c r="D561" s="61" t="s">
        <v>2592</v>
      </c>
      <c r="E561" s="28" t="s">
        <v>5414</v>
      </c>
      <c r="F561" s="30">
        <v>2015</v>
      </c>
      <c r="G561" s="37" t="s">
        <v>345</v>
      </c>
      <c r="H561" s="28" t="s">
        <v>5415</v>
      </c>
      <c r="I561" s="21" t="s">
        <v>2119</v>
      </c>
      <c r="J561" s="21" t="s">
        <v>2119</v>
      </c>
      <c r="K561" s="28" t="s">
        <v>5416</v>
      </c>
      <c r="L561" s="87" t="s">
        <v>1121</v>
      </c>
      <c r="M561" s="28" t="s">
        <v>1958</v>
      </c>
      <c r="N561" s="28"/>
      <c r="O561" s="28"/>
      <c r="P561" s="28"/>
      <c r="Q561" s="28"/>
      <c r="R561" s="28"/>
      <c r="S561" s="28" t="s">
        <v>1175</v>
      </c>
      <c r="T561" s="28" t="s">
        <v>5417</v>
      </c>
      <c r="U561" s="28" t="s">
        <v>5418</v>
      </c>
      <c r="V561" s="28" t="s">
        <v>5419</v>
      </c>
      <c r="W561" s="28" t="s">
        <v>5420</v>
      </c>
      <c r="X561" s="28"/>
      <c r="Y561" s="28"/>
      <c r="Z561" s="28"/>
    </row>
    <row r="562" spans="1:86" ht="35.15" customHeight="1" x14ac:dyDescent="0.35">
      <c r="A562" s="25">
        <v>561</v>
      </c>
      <c r="B562" s="27" t="s">
        <v>5371</v>
      </c>
      <c r="C562" s="27" t="s">
        <v>4977</v>
      </c>
      <c r="D562" s="61" t="s">
        <v>2593</v>
      </c>
      <c r="E562" s="28" t="s">
        <v>5411</v>
      </c>
      <c r="F562" s="30">
        <v>2014</v>
      </c>
      <c r="G562" s="37" t="s">
        <v>345</v>
      </c>
      <c r="H562" s="28" t="s">
        <v>5412</v>
      </c>
      <c r="I562" s="28" t="s">
        <v>852</v>
      </c>
      <c r="J562" s="28" t="s">
        <v>853</v>
      </c>
      <c r="K562" s="21" t="s">
        <v>2119</v>
      </c>
      <c r="L562" s="21" t="s">
        <v>2119</v>
      </c>
      <c r="M562" s="28"/>
      <c r="N562" s="28"/>
      <c r="O562" s="28"/>
      <c r="P562" s="28"/>
      <c r="Q562" s="28"/>
      <c r="R562" s="28"/>
      <c r="S562" s="28" t="s">
        <v>5289</v>
      </c>
      <c r="T562" s="28" t="s">
        <v>4849</v>
      </c>
      <c r="U562" s="28" t="s">
        <v>5387</v>
      </c>
      <c r="V562" s="28" t="s">
        <v>2119</v>
      </c>
      <c r="W562" s="28" t="s">
        <v>5413</v>
      </c>
      <c r="X562" s="28"/>
      <c r="Y562" s="28"/>
      <c r="Z562" s="28"/>
    </row>
    <row r="563" spans="1:86" ht="40.5" customHeight="1" x14ac:dyDescent="0.35">
      <c r="A563" s="25">
        <v>562</v>
      </c>
      <c r="B563" s="27"/>
      <c r="C563" s="27"/>
      <c r="D563" s="61" t="s">
        <v>2594</v>
      </c>
      <c r="E563" s="28" t="s">
        <v>4055</v>
      </c>
      <c r="F563" s="30">
        <v>2015</v>
      </c>
      <c r="G563" s="37" t="s">
        <v>345</v>
      </c>
      <c r="H563" s="28" t="s">
        <v>4022</v>
      </c>
      <c r="I563" s="28" t="s">
        <v>872</v>
      </c>
      <c r="J563" s="88" t="s">
        <v>873</v>
      </c>
      <c r="K563" s="28" t="s">
        <v>950</v>
      </c>
      <c r="L563" s="92" t="s">
        <v>6109</v>
      </c>
      <c r="M563" s="28" t="s">
        <v>2119</v>
      </c>
      <c r="N563" s="28" t="s">
        <v>2119</v>
      </c>
      <c r="O563" s="28" t="s">
        <v>2119</v>
      </c>
      <c r="P563" s="28" t="s">
        <v>2119</v>
      </c>
      <c r="Q563" s="28" t="s">
        <v>2119</v>
      </c>
      <c r="R563" s="28" t="s">
        <v>2119</v>
      </c>
      <c r="S563" s="28" t="s">
        <v>1177</v>
      </c>
      <c r="T563" s="28" t="s">
        <v>2119</v>
      </c>
      <c r="U563" s="28" t="s">
        <v>1182</v>
      </c>
      <c r="V563" s="28" t="s">
        <v>4023</v>
      </c>
      <c r="W563" s="28" t="s">
        <v>1889</v>
      </c>
      <c r="X563" s="28"/>
      <c r="Y563" s="28"/>
      <c r="Z563" s="28"/>
    </row>
    <row r="564" spans="1:86" ht="40.5" customHeight="1" x14ac:dyDescent="0.35">
      <c r="A564" s="25">
        <v>563</v>
      </c>
      <c r="B564" s="27" t="s">
        <v>5371</v>
      </c>
      <c r="C564" s="27" t="s">
        <v>4977</v>
      </c>
      <c r="D564" s="61" t="s">
        <v>2595</v>
      </c>
      <c r="E564" s="28" t="s">
        <v>5405</v>
      </c>
      <c r="F564" s="30">
        <v>2022</v>
      </c>
      <c r="G564" s="37" t="s">
        <v>345</v>
      </c>
      <c r="H564" s="28" t="s">
        <v>3976</v>
      </c>
      <c r="I564" s="28" t="s">
        <v>824</v>
      </c>
      <c r="J564" s="28" t="s">
        <v>825</v>
      </c>
      <c r="K564" s="21" t="s">
        <v>2119</v>
      </c>
      <c r="L564" s="21" t="s">
        <v>2119</v>
      </c>
      <c r="M564" s="28"/>
      <c r="N564" s="28"/>
      <c r="O564" s="28"/>
      <c r="P564" s="28"/>
      <c r="Q564" s="28"/>
      <c r="R564" s="28"/>
      <c r="S564" s="28" t="s">
        <v>5289</v>
      </c>
      <c r="T564" s="28" t="s">
        <v>4534</v>
      </c>
      <c r="U564" s="28"/>
      <c r="V564" s="28" t="s">
        <v>5409</v>
      </c>
      <c r="W564" s="51" t="s">
        <v>5410</v>
      </c>
      <c r="X564" s="28"/>
      <c r="Y564" s="28"/>
      <c r="Z564" s="28"/>
    </row>
    <row r="565" spans="1:86" ht="33.65" customHeight="1" x14ac:dyDescent="0.35">
      <c r="A565" s="25">
        <v>564</v>
      </c>
      <c r="B565" s="27" t="s">
        <v>5371</v>
      </c>
      <c r="C565" s="27" t="s">
        <v>4977</v>
      </c>
      <c r="D565" s="61" t="s">
        <v>2596</v>
      </c>
      <c r="E565" s="28" t="s">
        <v>5405</v>
      </c>
      <c r="F565" s="30">
        <v>2022</v>
      </c>
      <c r="G565" s="37" t="s">
        <v>345</v>
      </c>
      <c r="H565" s="28" t="s">
        <v>5406</v>
      </c>
      <c r="I565" s="28" t="s">
        <v>798</v>
      </c>
      <c r="J565" s="28" t="s">
        <v>799</v>
      </c>
      <c r="K565" s="21" t="s">
        <v>2119</v>
      </c>
      <c r="L565" s="21" t="s">
        <v>2119</v>
      </c>
      <c r="M565" s="28"/>
      <c r="N565" s="28"/>
      <c r="O565" s="28"/>
      <c r="P565" s="28"/>
      <c r="Q565" s="28"/>
      <c r="R565" s="28"/>
      <c r="S565" s="28" t="s">
        <v>5289</v>
      </c>
      <c r="T565" s="28" t="s">
        <v>4849</v>
      </c>
      <c r="U565" s="28"/>
      <c r="V565" s="28" t="s">
        <v>5407</v>
      </c>
      <c r="W565" s="28" t="s">
        <v>5408</v>
      </c>
      <c r="X565" s="28"/>
      <c r="Y565" s="28"/>
      <c r="Z565" s="28"/>
    </row>
    <row r="566" spans="1:86" ht="30.65" customHeight="1" x14ac:dyDescent="0.35">
      <c r="A566" s="25">
        <v>565</v>
      </c>
      <c r="B566" s="27"/>
      <c r="C566" s="27"/>
      <c r="D566" s="61" t="s">
        <v>2597</v>
      </c>
      <c r="E566" s="28" t="s">
        <v>4056</v>
      </c>
      <c r="F566" s="30">
        <v>2008</v>
      </c>
      <c r="G566" s="37" t="s">
        <v>345</v>
      </c>
      <c r="H566" s="28" t="s">
        <v>4001</v>
      </c>
      <c r="I566" s="28" t="s">
        <v>894</v>
      </c>
      <c r="J566" s="85" t="s">
        <v>895</v>
      </c>
      <c r="K566" s="28" t="s">
        <v>2119</v>
      </c>
      <c r="L566" s="28" t="s">
        <v>2119</v>
      </c>
      <c r="M566" s="28" t="s">
        <v>2119</v>
      </c>
      <c r="N566" s="28" t="s">
        <v>2119</v>
      </c>
      <c r="O566" s="28" t="s">
        <v>2119</v>
      </c>
      <c r="P566" s="28" t="s">
        <v>2119</v>
      </c>
      <c r="Q566" s="28" t="s">
        <v>2119</v>
      </c>
      <c r="R566" s="28" t="s">
        <v>2119</v>
      </c>
      <c r="S566" s="28" t="s">
        <v>1177</v>
      </c>
      <c r="T566" s="28" t="s">
        <v>2119</v>
      </c>
      <c r="U566" s="28" t="s">
        <v>49</v>
      </c>
      <c r="V566" s="28" t="s">
        <v>1675</v>
      </c>
      <c r="W566" s="28" t="s">
        <v>4021</v>
      </c>
      <c r="X566" s="28"/>
      <c r="Y566" s="28"/>
      <c r="Z566" s="28"/>
    </row>
    <row r="567" spans="1:86" ht="25.5" customHeight="1" x14ac:dyDescent="0.35">
      <c r="A567" s="25">
        <v>566</v>
      </c>
      <c r="B567" s="27" t="s">
        <v>5371</v>
      </c>
      <c r="C567" s="27" t="s">
        <v>4977</v>
      </c>
      <c r="D567" s="61" t="s">
        <v>2598</v>
      </c>
      <c r="E567" s="28" t="s">
        <v>5401</v>
      </c>
      <c r="F567" s="30">
        <v>2014</v>
      </c>
      <c r="G567" s="37" t="s">
        <v>345</v>
      </c>
      <c r="H567" s="28" t="s">
        <v>5402</v>
      </c>
      <c r="I567" s="28" t="s">
        <v>798</v>
      </c>
      <c r="J567" s="28" t="s">
        <v>799</v>
      </c>
      <c r="K567" s="21" t="s">
        <v>2119</v>
      </c>
      <c r="L567" s="21" t="s">
        <v>2119</v>
      </c>
      <c r="M567" s="28"/>
      <c r="N567" s="28"/>
      <c r="O567" s="28"/>
      <c r="P567" s="28"/>
      <c r="Q567" s="28"/>
      <c r="R567" s="28"/>
      <c r="S567" s="28" t="s">
        <v>5289</v>
      </c>
      <c r="T567" s="28" t="s">
        <v>2653</v>
      </c>
      <c r="U567" s="28" t="s">
        <v>5376</v>
      </c>
      <c r="V567" s="28" t="s">
        <v>5403</v>
      </c>
      <c r="W567" s="28" t="s">
        <v>5404</v>
      </c>
      <c r="X567" s="28"/>
      <c r="Y567" s="28"/>
      <c r="Z567" s="28"/>
    </row>
    <row r="568" spans="1:86" ht="57" customHeight="1" x14ac:dyDescent="0.35">
      <c r="A568" s="25">
        <v>567</v>
      </c>
      <c r="B568" s="27" t="s">
        <v>5371</v>
      </c>
      <c r="C568" s="27" t="s">
        <v>4977</v>
      </c>
      <c r="D568" s="61" t="s">
        <v>2599</v>
      </c>
      <c r="E568" s="28" t="s">
        <v>5401</v>
      </c>
      <c r="F568" s="30">
        <v>2014</v>
      </c>
      <c r="G568" s="37" t="s">
        <v>345</v>
      </c>
      <c r="H568" s="28" t="s">
        <v>5402</v>
      </c>
      <c r="I568" s="28" t="s">
        <v>798</v>
      </c>
      <c r="J568" s="28" t="s">
        <v>799</v>
      </c>
      <c r="K568" s="21" t="s">
        <v>2119</v>
      </c>
      <c r="L568" s="21" t="s">
        <v>2119</v>
      </c>
      <c r="M568" s="28"/>
      <c r="N568" s="28"/>
      <c r="O568" s="28"/>
      <c r="P568" s="28"/>
      <c r="Q568" s="28"/>
      <c r="R568" s="28"/>
      <c r="S568" s="28" t="s">
        <v>5289</v>
      </c>
      <c r="T568" s="28" t="s">
        <v>2653</v>
      </c>
      <c r="U568" s="28" t="s">
        <v>5376</v>
      </c>
      <c r="V568" s="28" t="s">
        <v>5403</v>
      </c>
      <c r="W568" s="28" t="s">
        <v>5404</v>
      </c>
      <c r="X568" s="28"/>
      <c r="Y568" s="28"/>
      <c r="Z568" s="28"/>
    </row>
    <row r="569" spans="1:86" ht="45" customHeight="1" x14ac:dyDescent="0.35">
      <c r="A569" s="25">
        <v>568</v>
      </c>
      <c r="B569" s="27"/>
      <c r="C569" s="27"/>
      <c r="D569" s="29" t="s">
        <v>2600</v>
      </c>
      <c r="E569" s="28" t="s">
        <v>4057</v>
      </c>
      <c r="F569" s="30">
        <v>2012</v>
      </c>
      <c r="G569" s="37" t="s">
        <v>345</v>
      </c>
      <c r="H569" s="28" t="s">
        <v>4001</v>
      </c>
      <c r="I569" s="28" t="s">
        <v>894</v>
      </c>
      <c r="J569" s="85" t="s">
        <v>895</v>
      </c>
      <c r="K569" s="28" t="s">
        <v>2119</v>
      </c>
      <c r="L569" s="28" t="s">
        <v>2119</v>
      </c>
      <c r="M569" s="28" t="s">
        <v>2119</v>
      </c>
      <c r="N569" s="28" t="s">
        <v>2119</v>
      </c>
      <c r="O569" s="28" t="s">
        <v>2119</v>
      </c>
      <c r="P569" s="28" t="s">
        <v>2119</v>
      </c>
      <c r="Q569" s="28" t="s">
        <v>2119</v>
      </c>
      <c r="R569" s="28" t="s">
        <v>2119</v>
      </c>
      <c r="S569" s="28" t="s">
        <v>1177</v>
      </c>
      <c r="T569" s="28" t="s">
        <v>2119</v>
      </c>
      <c r="U569" s="28" t="s">
        <v>2119</v>
      </c>
      <c r="V569" s="28" t="s">
        <v>2119</v>
      </c>
      <c r="W569" s="28" t="s">
        <v>4020</v>
      </c>
      <c r="X569" s="28"/>
      <c r="Y569" s="28"/>
      <c r="Z569" s="28"/>
    </row>
    <row r="570" spans="1:86" ht="70.5" customHeight="1" x14ac:dyDescent="0.35">
      <c r="A570" s="25">
        <v>569</v>
      </c>
      <c r="B570" s="27" t="s">
        <v>5371</v>
      </c>
      <c r="C570" s="27" t="s">
        <v>4977</v>
      </c>
      <c r="D570" s="61" t="s">
        <v>2601</v>
      </c>
      <c r="E570" s="28" t="s">
        <v>5394</v>
      </c>
      <c r="F570" s="30">
        <v>2012</v>
      </c>
      <c r="G570" s="37" t="s">
        <v>345</v>
      </c>
      <c r="H570" s="28" t="s">
        <v>894</v>
      </c>
      <c r="I570" s="28" t="s">
        <v>894</v>
      </c>
      <c r="J570" s="28" t="s">
        <v>895</v>
      </c>
      <c r="K570" s="21" t="s">
        <v>2119</v>
      </c>
      <c r="L570" s="21" t="s">
        <v>2119</v>
      </c>
      <c r="M570" s="28"/>
      <c r="N570" s="28"/>
      <c r="O570" s="28"/>
      <c r="P570" s="28"/>
      <c r="Q570" s="28"/>
      <c r="R570" s="28"/>
      <c r="S570" s="28" t="s">
        <v>5289</v>
      </c>
      <c r="T570" s="28" t="s">
        <v>4849</v>
      </c>
      <c r="U570" s="28" t="s">
        <v>1183</v>
      </c>
      <c r="V570" s="28" t="s">
        <v>5395</v>
      </c>
      <c r="W570" s="28" t="s">
        <v>1880</v>
      </c>
      <c r="X570" s="28"/>
      <c r="Y570" s="28"/>
      <c r="Z570" s="28"/>
    </row>
    <row r="571" spans="1:86" ht="48.65" customHeight="1" x14ac:dyDescent="0.35">
      <c r="A571" s="25">
        <v>570</v>
      </c>
      <c r="B571" s="27" t="s">
        <v>5371</v>
      </c>
      <c r="C571" s="27" t="s">
        <v>4977</v>
      </c>
      <c r="D571" s="61" t="s">
        <v>5396</v>
      </c>
      <c r="E571" s="28" t="s">
        <v>5397</v>
      </c>
      <c r="F571" s="30">
        <v>2019</v>
      </c>
      <c r="G571" s="37" t="s">
        <v>345</v>
      </c>
      <c r="H571" s="28" t="s">
        <v>3607</v>
      </c>
      <c r="I571" s="21" t="s">
        <v>2119</v>
      </c>
      <c r="J571" s="21" t="s">
        <v>2119</v>
      </c>
      <c r="K571" s="21" t="s">
        <v>2119</v>
      </c>
      <c r="L571" s="21" t="s">
        <v>2119</v>
      </c>
      <c r="M571" s="28"/>
      <c r="N571" s="28"/>
      <c r="O571" s="28"/>
      <c r="P571" s="28" t="s">
        <v>5398</v>
      </c>
      <c r="Q571" s="28"/>
      <c r="R571" s="28"/>
      <c r="S571" s="28" t="s">
        <v>1175</v>
      </c>
      <c r="T571" s="28"/>
      <c r="U571" s="28" t="s">
        <v>5376</v>
      </c>
      <c r="V571" s="28" t="s">
        <v>5399</v>
      </c>
      <c r="W571" s="28" t="s">
        <v>5400</v>
      </c>
      <c r="X571" s="28"/>
      <c r="Y571" s="28"/>
      <c r="Z571" s="28"/>
    </row>
    <row r="572" spans="1:86" ht="139.5" x14ac:dyDescent="0.35">
      <c r="A572" s="25">
        <v>571</v>
      </c>
      <c r="B572" s="27" t="s">
        <v>5371</v>
      </c>
      <c r="C572" s="27" t="s">
        <v>4977</v>
      </c>
      <c r="D572" s="61" t="s">
        <v>5390</v>
      </c>
      <c r="E572" s="28" t="s">
        <v>5391</v>
      </c>
      <c r="F572" s="30">
        <v>2020</v>
      </c>
      <c r="G572" s="37" t="s">
        <v>345</v>
      </c>
      <c r="H572" s="28" t="s">
        <v>2978</v>
      </c>
      <c r="I572" s="21" t="s">
        <v>2119</v>
      </c>
      <c r="J572" s="21" t="s">
        <v>2119</v>
      </c>
      <c r="K572" s="21" t="s">
        <v>2119</v>
      </c>
      <c r="L572" s="21" t="s">
        <v>2119</v>
      </c>
      <c r="M572" s="28"/>
      <c r="N572" s="28"/>
      <c r="O572" s="28"/>
      <c r="P572" s="28" t="s">
        <v>2978</v>
      </c>
      <c r="Q572" s="28"/>
      <c r="R572" s="28"/>
      <c r="S572" s="28" t="s">
        <v>5289</v>
      </c>
      <c r="T572" s="28" t="s">
        <v>2653</v>
      </c>
      <c r="U572" s="28" t="s">
        <v>5387</v>
      </c>
      <c r="V572" s="28" t="s">
        <v>5392</v>
      </c>
      <c r="W572" s="28" t="s">
        <v>5393</v>
      </c>
      <c r="X572" s="28"/>
      <c r="Y572" s="28"/>
      <c r="Z572" s="28"/>
    </row>
    <row r="573" spans="1:86" ht="217" x14ac:dyDescent="0.35">
      <c r="A573" s="25">
        <v>572</v>
      </c>
      <c r="B573" s="27" t="s">
        <v>5371</v>
      </c>
      <c r="C573" s="27" t="s">
        <v>4977</v>
      </c>
      <c r="D573" s="61" t="s">
        <v>5384</v>
      </c>
      <c r="E573" s="28" t="s">
        <v>5385</v>
      </c>
      <c r="F573" s="30">
        <v>2013</v>
      </c>
      <c r="G573" s="37" t="s">
        <v>345</v>
      </c>
      <c r="H573" s="28" t="s">
        <v>5386</v>
      </c>
      <c r="I573" s="21" t="s">
        <v>2119</v>
      </c>
      <c r="J573" s="21" t="s">
        <v>2119</v>
      </c>
      <c r="K573" s="21" t="s">
        <v>2119</v>
      </c>
      <c r="L573" s="21" t="s">
        <v>2119</v>
      </c>
      <c r="M573" s="28"/>
      <c r="N573" s="28"/>
      <c r="O573" s="28"/>
      <c r="P573" s="28" t="s">
        <v>5386</v>
      </c>
      <c r="Q573" s="28"/>
      <c r="R573" s="28"/>
      <c r="S573" s="28"/>
      <c r="T573" s="28" t="s">
        <v>4849</v>
      </c>
      <c r="U573" s="28" t="s">
        <v>5387</v>
      </c>
      <c r="V573" s="28" t="s">
        <v>5388</v>
      </c>
      <c r="W573" s="28" t="s">
        <v>5389</v>
      </c>
      <c r="X573" s="28"/>
      <c r="Y573" s="28"/>
      <c r="Z573" s="28"/>
    </row>
    <row r="574" spans="1:86" ht="328.5" customHeight="1" x14ac:dyDescent="0.35">
      <c r="A574" s="25">
        <v>573</v>
      </c>
      <c r="B574" s="27" t="s">
        <v>5371</v>
      </c>
      <c r="C574" s="27" t="s">
        <v>4977</v>
      </c>
      <c r="D574" s="61" t="s">
        <v>5379</v>
      </c>
      <c r="E574" s="28" t="s">
        <v>5380</v>
      </c>
      <c r="F574" s="30">
        <v>2016</v>
      </c>
      <c r="G574" s="37" t="s">
        <v>345</v>
      </c>
      <c r="H574" s="28" t="s">
        <v>5381</v>
      </c>
      <c r="I574" s="21" t="s">
        <v>2119</v>
      </c>
      <c r="J574" s="21" t="s">
        <v>2119</v>
      </c>
      <c r="K574" s="21" t="s">
        <v>2119</v>
      </c>
      <c r="L574" s="21" t="s">
        <v>2119</v>
      </c>
      <c r="M574" s="28"/>
      <c r="N574" s="28"/>
      <c r="O574" s="28"/>
      <c r="P574" s="28"/>
      <c r="Q574" s="28"/>
      <c r="R574" s="28"/>
      <c r="S574" s="28" t="s">
        <v>5289</v>
      </c>
      <c r="T574" s="28" t="s">
        <v>2653</v>
      </c>
      <c r="U574" s="28" t="s">
        <v>5376</v>
      </c>
      <c r="V574" s="28" t="s">
        <v>5382</v>
      </c>
      <c r="W574" s="28" t="s">
        <v>5383</v>
      </c>
      <c r="X574" s="28"/>
      <c r="Y574" s="28"/>
      <c r="Z574" s="28"/>
    </row>
    <row r="575" spans="1:86" s="77" customFormat="1" ht="15.65" customHeight="1" x14ac:dyDescent="0.35">
      <c r="A575" s="25">
        <v>574</v>
      </c>
      <c r="B575" s="27"/>
      <c r="C575" s="27"/>
      <c r="D575" s="29" t="s">
        <v>2602</v>
      </c>
      <c r="E575" s="28" t="s">
        <v>4058</v>
      </c>
      <c r="F575" s="30">
        <v>2016</v>
      </c>
      <c r="G575" s="37" t="s">
        <v>345</v>
      </c>
      <c r="H575" s="28" t="s">
        <v>4015</v>
      </c>
      <c r="I575" s="28" t="s">
        <v>852</v>
      </c>
      <c r="J575" s="89" t="s">
        <v>853</v>
      </c>
      <c r="K575" s="28" t="s">
        <v>2119</v>
      </c>
      <c r="L575" s="28" t="s">
        <v>2119</v>
      </c>
      <c r="M575" s="28" t="s">
        <v>2119</v>
      </c>
      <c r="N575" s="28" t="s">
        <v>2119</v>
      </c>
      <c r="O575" s="28" t="s">
        <v>2119</v>
      </c>
      <c r="P575" s="28" t="s">
        <v>2119</v>
      </c>
      <c r="Q575" s="28" t="s">
        <v>2119</v>
      </c>
      <c r="R575" s="28" t="s">
        <v>2119</v>
      </c>
      <c r="S575" s="28" t="s">
        <v>1177</v>
      </c>
      <c r="T575" s="28" t="s">
        <v>2119</v>
      </c>
      <c r="U575" s="28" t="s">
        <v>1182</v>
      </c>
      <c r="V575" s="28" t="s">
        <v>4019</v>
      </c>
      <c r="W575" s="28"/>
      <c r="X575" s="28"/>
      <c r="Y575" s="28"/>
      <c r="Z575" s="28"/>
      <c r="AA575" s="73"/>
      <c r="AB575" s="73"/>
      <c r="AC575" s="73"/>
      <c r="AD575" s="73"/>
      <c r="AE575" s="73"/>
      <c r="AF575" s="73"/>
      <c r="AG575" s="73"/>
      <c r="AH575" s="73"/>
      <c r="AI575" s="73"/>
      <c r="AJ575" s="73"/>
      <c r="AK575" s="73"/>
      <c r="AL575" s="73"/>
      <c r="AM575" s="73"/>
      <c r="AN575" s="73"/>
      <c r="AO575" s="73"/>
      <c r="AP575" s="73"/>
      <c r="AQ575" s="73"/>
      <c r="AR575" s="73"/>
      <c r="AS575" s="73"/>
      <c r="AT575" s="73"/>
      <c r="AU575" s="73"/>
      <c r="AV575" s="73"/>
      <c r="AW575" s="73"/>
      <c r="AX575" s="73"/>
      <c r="AY575" s="73"/>
      <c r="AZ575" s="73"/>
      <c r="BA575" s="73"/>
      <c r="BB575" s="73"/>
      <c r="BC575" s="73"/>
      <c r="BD575" s="73"/>
      <c r="BE575" s="73"/>
      <c r="BF575" s="73"/>
      <c r="BG575" s="73"/>
      <c r="BH575" s="73"/>
      <c r="BI575" s="73"/>
      <c r="BJ575" s="73"/>
      <c r="BK575" s="73"/>
      <c r="BL575" s="73"/>
      <c r="BM575" s="73"/>
      <c r="BN575" s="73"/>
      <c r="BO575" s="73"/>
      <c r="BP575" s="73"/>
      <c r="BQ575" s="73"/>
      <c r="BR575" s="73"/>
      <c r="BS575" s="73"/>
      <c r="BT575" s="73"/>
      <c r="BU575" s="73"/>
      <c r="BV575" s="73"/>
      <c r="BW575" s="73"/>
      <c r="BX575" s="73"/>
      <c r="BY575" s="73"/>
      <c r="BZ575" s="73"/>
      <c r="CA575" s="73"/>
      <c r="CB575" s="73"/>
      <c r="CC575" s="73"/>
      <c r="CD575" s="73"/>
      <c r="CE575" s="73"/>
      <c r="CF575" s="73"/>
      <c r="CG575" s="73"/>
      <c r="CH575" s="73"/>
    </row>
    <row r="576" spans="1:86" ht="139.5" x14ac:dyDescent="0.35">
      <c r="A576" s="25">
        <v>575</v>
      </c>
      <c r="B576" s="27" t="s">
        <v>5371</v>
      </c>
      <c r="C576" s="27" t="s">
        <v>5372</v>
      </c>
      <c r="D576" s="61" t="s">
        <v>5373</v>
      </c>
      <c r="E576" s="28" t="s">
        <v>5374</v>
      </c>
      <c r="F576" s="30">
        <v>2019</v>
      </c>
      <c r="G576" s="37" t="s">
        <v>345</v>
      </c>
      <c r="H576" s="28" t="s">
        <v>5375</v>
      </c>
      <c r="I576" s="21" t="s">
        <v>2119</v>
      </c>
      <c r="J576" s="21" t="s">
        <v>2119</v>
      </c>
      <c r="K576" s="21" t="s">
        <v>2119</v>
      </c>
      <c r="L576" s="21" t="s">
        <v>2119</v>
      </c>
      <c r="M576" s="28"/>
      <c r="N576" s="28"/>
      <c r="O576" s="28"/>
      <c r="P576" s="28" t="s">
        <v>5375</v>
      </c>
      <c r="Q576" s="28"/>
      <c r="R576" s="28"/>
      <c r="S576" s="28" t="s">
        <v>5289</v>
      </c>
      <c r="T576" s="28" t="s">
        <v>2653</v>
      </c>
      <c r="U576" s="28" t="s">
        <v>5376</v>
      </c>
      <c r="V576" s="28" t="s">
        <v>5377</v>
      </c>
      <c r="W576" s="28" t="s">
        <v>5378</v>
      </c>
      <c r="X576" s="28"/>
      <c r="Y576" s="28"/>
      <c r="Z576" s="28"/>
    </row>
    <row r="577" spans="1:86" ht="139.5" x14ac:dyDescent="0.35">
      <c r="A577" s="25">
        <v>576</v>
      </c>
      <c r="B577" s="27" t="s">
        <v>4892</v>
      </c>
      <c r="C577" s="27" t="s">
        <v>4894</v>
      </c>
      <c r="D577" s="29" t="s">
        <v>3513</v>
      </c>
      <c r="E577" s="28" t="s">
        <v>3757</v>
      </c>
      <c r="F577" s="30">
        <v>2019</v>
      </c>
      <c r="G577" s="21" t="s">
        <v>3307</v>
      </c>
      <c r="H577" s="28" t="s">
        <v>898</v>
      </c>
      <c r="I577" s="28" t="s">
        <v>898</v>
      </c>
      <c r="J577" s="85" t="s">
        <v>899</v>
      </c>
      <c r="K577" s="28" t="s">
        <v>898</v>
      </c>
      <c r="L577" s="87" t="s">
        <v>1119</v>
      </c>
      <c r="M577" s="28" t="s">
        <v>2119</v>
      </c>
      <c r="N577" s="28" t="s">
        <v>2810</v>
      </c>
      <c r="O577" s="28"/>
      <c r="P577" s="28"/>
      <c r="Q577" s="28"/>
      <c r="R577" s="28"/>
      <c r="S577" s="28" t="s">
        <v>25</v>
      </c>
      <c r="T577" s="28" t="s">
        <v>2654</v>
      </c>
      <c r="U577" s="28" t="s">
        <v>2119</v>
      </c>
      <c r="V577" s="28" t="s">
        <v>4893</v>
      </c>
      <c r="W577" s="28" t="s">
        <v>4891</v>
      </c>
      <c r="X577" s="28"/>
      <c r="Y577" s="28"/>
      <c r="Z577" s="28"/>
    </row>
    <row r="578" spans="1:86" ht="93" x14ac:dyDescent="0.35">
      <c r="A578" s="25">
        <v>577</v>
      </c>
      <c r="B578" s="27" t="s">
        <v>4892</v>
      </c>
      <c r="C578" s="27" t="s">
        <v>4896</v>
      </c>
      <c r="D578" s="62" t="s">
        <v>4895</v>
      </c>
      <c r="E578" s="28" t="s">
        <v>3486</v>
      </c>
      <c r="F578" s="30">
        <v>2014</v>
      </c>
      <c r="G578" s="21" t="s">
        <v>3307</v>
      </c>
      <c r="H578" s="28" t="s">
        <v>936</v>
      </c>
      <c r="I578" s="28" t="s">
        <v>936</v>
      </c>
      <c r="J578" s="85" t="s">
        <v>937</v>
      </c>
      <c r="K578" s="28" t="s">
        <v>936</v>
      </c>
      <c r="L578" s="87" t="s">
        <v>1137</v>
      </c>
      <c r="M578" s="28" t="s">
        <v>2119</v>
      </c>
      <c r="N578" s="28" t="s">
        <v>936</v>
      </c>
      <c r="O578" s="28" t="s">
        <v>936</v>
      </c>
      <c r="P578" s="28" t="s">
        <v>936</v>
      </c>
      <c r="Q578" s="28"/>
      <c r="R578" s="28"/>
      <c r="S578" s="28" t="s">
        <v>1177</v>
      </c>
      <c r="T578" s="28" t="s">
        <v>2653</v>
      </c>
      <c r="U578" s="28" t="s">
        <v>1182</v>
      </c>
      <c r="V578" s="28" t="s">
        <v>4638</v>
      </c>
      <c r="W578" s="28" t="s">
        <v>1867</v>
      </c>
      <c r="X578" s="28"/>
      <c r="Y578" s="28"/>
      <c r="Z578" s="28"/>
    </row>
    <row r="579" spans="1:86" ht="341" x14ac:dyDescent="0.35">
      <c r="A579" s="25">
        <v>578</v>
      </c>
      <c r="B579" s="27" t="s">
        <v>4880</v>
      </c>
      <c r="C579" s="27" t="s">
        <v>4884</v>
      </c>
      <c r="D579" s="62" t="s">
        <v>3487</v>
      </c>
      <c r="E579" s="28" t="s">
        <v>3518</v>
      </c>
      <c r="F579" s="30">
        <v>2018</v>
      </c>
      <c r="G579" s="21" t="s">
        <v>3307</v>
      </c>
      <c r="H579" s="28" t="s">
        <v>3488</v>
      </c>
      <c r="I579" s="28" t="s">
        <v>2119</v>
      </c>
      <c r="J579" s="21" t="s">
        <v>2119</v>
      </c>
      <c r="K579" s="28" t="s">
        <v>995</v>
      </c>
      <c r="L579" s="87" t="s">
        <v>996</v>
      </c>
      <c r="M579" s="28" t="s">
        <v>2119</v>
      </c>
      <c r="N579" s="28" t="s">
        <v>3087</v>
      </c>
      <c r="O579" s="28"/>
      <c r="P579" s="28" t="s">
        <v>3489</v>
      </c>
      <c r="Q579" s="28"/>
      <c r="R579" s="28"/>
      <c r="S579" s="28" t="s">
        <v>51</v>
      </c>
      <c r="T579" s="28" t="s">
        <v>2653</v>
      </c>
      <c r="U579" s="43" t="s">
        <v>4881</v>
      </c>
      <c r="V579" s="43" t="s">
        <v>4882</v>
      </c>
      <c r="W579" s="43" t="s">
        <v>4883</v>
      </c>
      <c r="X579" s="28"/>
      <c r="Y579" s="28"/>
      <c r="Z579" s="28"/>
    </row>
    <row r="580" spans="1:86" ht="31" x14ac:dyDescent="0.35">
      <c r="A580" s="25">
        <v>579</v>
      </c>
      <c r="B580" s="25"/>
      <c r="C580" s="25"/>
      <c r="D580" s="24" t="s">
        <v>3517</v>
      </c>
      <c r="E580" s="21" t="s">
        <v>3519</v>
      </c>
      <c r="F580" s="22">
        <v>2018</v>
      </c>
      <c r="G580" s="21" t="s">
        <v>3307</v>
      </c>
      <c r="H580" s="21" t="s">
        <v>3488</v>
      </c>
      <c r="I580" s="21" t="s">
        <v>936</v>
      </c>
      <c r="J580" s="85" t="s">
        <v>937</v>
      </c>
      <c r="K580" s="21" t="s">
        <v>936</v>
      </c>
      <c r="L580" s="21" t="str">
        <f>INDEX(Location!$J$2:$J$109,MATCH(Catalogue!K575,Location!$I$2:$I$109,0))</f>
        <v>n/a</v>
      </c>
      <c r="M580" s="21" t="s">
        <v>2119</v>
      </c>
      <c r="N580" s="21" t="s">
        <v>3505</v>
      </c>
      <c r="O580" s="21"/>
      <c r="P580" s="21"/>
      <c r="Q580" s="21"/>
      <c r="R580" s="21"/>
      <c r="S580" s="21" t="s">
        <v>25</v>
      </c>
      <c r="T580" s="21" t="s">
        <v>2653</v>
      </c>
      <c r="U580" s="21" t="s">
        <v>1179</v>
      </c>
      <c r="V580" s="21" t="s">
        <v>1300</v>
      </c>
      <c r="W580" s="28" t="s">
        <v>3501</v>
      </c>
      <c r="X580" s="21"/>
      <c r="Y580" s="21"/>
      <c r="Z580" s="21"/>
      <c r="AA580" s="77"/>
      <c r="AB580" s="77"/>
      <c r="AC580" s="77"/>
      <c r="AD580" s="77"/>
      <c r="AE580" s="77"/>
      <c r="AF580" s="77"/>
      <c r="AG580" s="77"/>
      <c r="AH580" s="77"/>
      <c r="AI580" s="77"/>
      <c r="AJ580" s="77"/>
      <c r="AK580" s="77"/>
      <c r="AL580" s="77"/>
      <c r="AM580" s="77"/>
      <c r="AN580" s="77"/>
      <c r="AO580" s="77"/>
      <c r="AP580" s="77"/>
      <c r="AQ580" s="77"/>
      <c r="AR580" s="77"/>
      <c r="AS580" s="77"/>
      <c r="AT580" s="77"/>
      <c r="AU580" s="77"/>
      <c r="AV580" s="77"/>
      <c r="AW580" s="77"/>
      <c r="AX580" s="77"/>
      <c r="AY580" s="77"/>
      <c r="AZ580" s="77"/>
      <c r="BA580" s="77"/>
      <c r="BB580" s="77"/>
      <c r="BC580" s="77"/>
      <c r="BD580" s="77"/>
      <c r="BE580" s="77"/>
      <c r="BF580" s="77"/>
      <c r="BG580" s="77"/>
      <c r="BH580" s="77"/>
      <c r="BI580" s="77"/>
      <c r="BJ580" s="77"/>
      <c r="BK580" s="77"/>
      <c r="BL580" s="77"/>
      <c r="BM580" s="77"/>
      <c r="BN580" s="77"/>
      <c r="BO580" s="77"/>
      <c r="BP580" s="77"/>
      <c r="BQ580" s="77"/>
      <c r="BR580" s="77"/>
      <c r="BS580" s="77"/>
      <c r="BT580" s="77"/>
      <c r="BU580" s="77"/>
      <c r="BV580" s="77"/>
      <c r="BW580" s="77"/>
      <c r="BX580" s="77"/>
      <c r="BY580" s="77"/>
      <c r="BZ580" s="77"/>
      <c r="CA580" s="77"/>
      <c r="CB580" s="77"/>
      <c r="CC580" s="77"/>
      <c r="CD580" s="77"/>
      <c r="CE580" s="77"/>
      <c r="CF580" s="77"/>
      <c r="CG580" s="77"/>
      <c r="CH580" s="77"/>
    </row>
    <row r="581" spans="1:86" ht="62" x14ac:dyDescent="0.35">
      <c r="A581" s="25">
        <v>580</v>
      </c>
      <c r="B581" s="45" t="s">
        <v>4892</v>
      </c>
      <c r="C581" s="27" t="s">
        <v>4920</v>
      </c>
      <c r="D581" s="29" t="s">
        <v>3520</v>
      </c>
      <c r="E581" s="28" t="s">
        <v>4919</v>
      </c>
      <c r="F581" s="30">
        <v>2018</v>
      </c>
      <c r="G581" s="28" t="s">
        <v>5518</v>
      </c>
      <c r="H581" s="28" t="s">
        <v>3506</v>
      </c>
      <c r="I581" s="28" t="s">
        <v>936</v>
      </c>
      <c r="J581" s="85" t="s">
        <v>937</v>
      </c>
      <c r="K581" s="28" t="s">
        <v>936</v>
      </c>
      <c r="L581" s="87" t="s">
        <v>1137</v>
      </c>
      <c r="M581" s="28" t="s">
        <v>2119</v>
      </c>
      <c r="N581" s="28" t="s">
        <v>3507</v>
      </c>
      <c r="O581" s="28" t="s">
        <v>3507</v>
      </c>
      <c r="P581" s="28" t="s">
        <v>936</v>
      </c>
      <c r="Q581" s="28"/>
      <c r="R581" s="28"/>
      <c r="S581" s="28" t="s">
        <v>51</v>
      </c>
      <c r="T581" s="28" t="s">
        <v>2119</v>
      </c>
      <c r="U581" s="28" t="s">
        <v>2119</v>
      </c>
      <c r="V581" s="28" t="s">
        <v>1814</v>
      </c>
      <c r="W581" s="28" t="s">
        <v>4921</v>
      </c>
      <c r="X581" s="28"/>
      <c r="Y581" s="28"/>
      <c r="Z581" s="28"/>
    </row>
    <row r="582" spans="1:86" x14ac:dyDescent="0.35">
      <c r="A582" s="25">
        <v>581</v>
      </c>
      <c r="B582" s="27" t="s">
        <v>4923</v>
      </c>
      <c r="C582" s="27" t="s">
        <v>4924</v>
      </c>
      <c r="D582" s="29" t="s">
        <v>3521</v>
      </c>
      <c r="E582" s="28" t="s">
        <v>4922</v>
      </c>
      <c r="F582" s="30">
        <v>2013</v>
      </c>
      <c r="G582" s="21" t="s">
        <v>3307</v>
      </c>
      <c r="H582" s="28" t="s">
        <v>3488</v>
      </c>
      <c r="I582" s="28" t="s">
        <v>936</v>
      </c>
      <c r="J582" s="85" t="s">
        <v>937</v>
      </c>
      <c r="K582" s="28" t="s">
        <v>936</v>
      </c>
      <c r="L582" s="21" t="str">
        <f>INDEX(Location!$J$2:$J$109,MATCH(Catalogue!K577,Location!$I$2:$I$109,0))</f>
        <v>UK9020011</v>
      </c>
      <c r="M582" s="28" t="s">
        <v>2119</v>
      </c>
      <c r="N582" s="28" t="s">
        <v>936</v>
      </c>
      <c r="O582" s="28" t="s">
        <v>936</v>
      </c>
      <c r="P582" s="28" t="s">
        <v>936</v>
      </c>
      <c r="Q582" s="28"/>
      <c r="R582" s="28"/>
      <c r="S582" s="28" t="s">
        <v>51</v>
      </c>
      <c r="T582" s="28" t="s">
        <v>2119</v>
      </c>
      <c r="U582" s="28" t="s">
        <v>2119</v>
      </c>
      <c r="V582" s="28"/>
      <c r="W582" s="28" t="s">
        <v>1892</v>
      </c>
      <c r="X582" s="28"/>
      <c r="Y582" s="28"/>
      <c r="Z582" s="28"/>
    </row>
    <row r="583" spans="1:86" ht="62" x14ac:dyDescent="0.35">
      <c r="A583" s="25">
        <v>582</v>
      </c>
      <c r="B583" s="27" t="s">
        <v>4923</v>
      </c>
      <c r="C583" s="27" t="s">
        <v>4929</v>
      </c>
      <c r="D583" s="29" t="s">
        <v>3522</v>
      </c>
      <c r="E583" s="28" t="s">
        <v>4925</v>
      </c>
      <c r="F583" s="30">
        <v>2015</v>
      </c>
      <c r="G583" s="21" t="s">
        <v>3307</v>
      </c>
      <c r="H583" s="28" t="s">
        <v>3488</v>
      </c>
      <c r="I583" s="28" t="s">
        <v>936</v>
      </c>
      <c r="J583" s="28" t="str">
        <f>INDEX(Location!$H$2:$H$110,MATCH(Catalogue!I578,Location!$G$2:$G$110,0))</f>
        <v>UK0016618</v>
      </c>
      <c r="K583" s="28" t="s">
        <v>4926</v>
      </c>
      <c r="L583" s="21" t="str">
        <f>INDEX(Location!$J$2:$J$109,MATCH(Catalogue!K578,Location!$I$2:$I$109,0))</f>
        <v>UK9020111</v>
      </c>
      <c r="M583" s="28" t="s">
        <v>2119</v>
      </c>
      <c r="N583" s="28" t="s">
        <v>4927</v>
      </c>
      <c r="O583" s="28" t="s">
        <v>4928</v>
      </c>
      <c r="P583" s="28"/>
      <c r="Q583" s="28"/>
      <c r="R583" s="28"/>
      <c r="S583" s="28" t="s">
        <v>51</v>
      </c>
      <c r="T583" s="28" t="s">
        <v>2119</v>
      </c>
      <c r="U583" s="28" t="s">
        <v>2119</v>
      </c>
      <c r="V583" s="28"/>
      <c r="W583" s="28"/>
      <c r="X583" s="28"/>
      <c r="Y583" s="28"/>
      <c r="Z583" s="28"/>
    </row>
    <row r="584" spans="1:86" ht="46.5" x14ac:dyDescent="0.35">
      <c r="A584" s="25">
        <v>583</v>
      </c>
      <c r="B584" s="27" t="s">
        <v>4923</v>
      </c>
      <c r="C584" s="27" t="s">
        <v>4931</v>
      </c>
      <c r="D584" s="29" t="s">
        <v>3512</v>
      </c>
      <c r="E584" s="28" t="s">
        <v>3508</v>
      </c>
      <c r="F584" s="30">
        <v>2007</v>
      </c>
      <c r="G584" s="21" t="s">
        <v>3307</v>
      </c>
      <c r="H584" s="28" t="s">
        <v>4930</v>
      </c>
      <c r="I584" s="21" t="s">
        <v>2119</v>
      </c>
      <c r="J584" s="21" t="s">
        <v>2119</v>
      </c>
      <c r="K584" s="21" t="s">
        <v>2119</v>
      </c>
      <c r="L584" s="21" t="s">
        <v>2119</v>
      </c>
      <c r="M584" s="28" t="s">
        <v>2119</v>
      </c>
      <c r="N584" s="28"/>
      <c r="O584" s="28"/>
      <c r="P584" s="28"/>
      <c r="Q584" s="28"/>
      <c r="R584" s="28"/>
      <c r="S584" s="28" t="s">
        <v>51</v>
      </c>
      <c r="T584" s="28" t="s">
        <v>2119</v>
      </c>
      <c r="U584" s="28" t="s">
        <v>2119</v>
      </c>
      <c r="V584" s="28"/>
      <c r="W584" s="28" t="s">
        <v>1872</v>
      </c>
      <c r="X584" s="28"/>
      <c r="Y584" s="28"/>
      <c r="Z584" s="28"/>
    </row>
    <row r="585" spans="1:86" ht="62" x14ac:dyDescent="0.35">
      <c r="A585" s="25">
        <v>584</v>
      </c>
      <c r="B585" s="27" t="s">
        <v>4936</v>
      </c>
      <c r="C585" s="27" t="s">
        <v>4935</v>
      </c>
      <c r="D585" s="29" t="s">
        <v>3523</v>
      </c>
      <c r="E585" s="28" t="s">
        <v>3307</v>
      </c>
      <c r="F585" s="30">
        <v>2016</v>
      </c>
      <c r="G585" s="21" t="s">
        <v>3307</v>
      </c>
      <c r="H585" s="28" t="s">
        <v>4899</v>
      </c>
      <c r="I585" s="28" t="s">
        <v>898</v>
      </c>
      <c r="J585" s="85" t="s">
        <v>899</v>
      </c>
      <c r="K585" s="28" t="s">
        <v>898</v>
      </c>
      <c r="L585" s="21" t="str">
        <f>INDEX(Location!$J$2:$J$109,MATCH(Catalogue!K580,Location!$I$2:$I$109,0))</f>
        <v>UK9020111</v>
      </c>
      <c r="M585" s="28" t="s">
        <v>2119</v>
      </c>
      <c r="N585" s="28" t="s">
        <v>4934</v>
      </c>
      <c r="O585" s="28" t="s">
        <v>4934</v>
      </c>
      <c r="P585" s="28" t="s">
        <v>3510</v>
      </c>
      <c r="Q585" s="28"/>
      <c r="R585" s="28"/>
      <c r="S585" s="28" t="s">
        <v>51</v>
      </c>
      <c r="T585" s="28" t="s">
        <v>2119</v>
      </c>
      <c r="U585" s="28" t="s">
        <v>2119</v>
      </c>
      <c r="V585" s="28"/>
      <c r="W585" s="28"/>
      <c r="X585" s="28"/>
      <c r="Y585" s="28"/>
      <c r="Z585" s="28"/>
    </row>
    <row r="586" spans="1:86" ht="46.5" x14ac:dyDescent="0.35">
      <c r="A586" s="25">
        <v>585</v>
      </c>
      <c r="B586" s="27" t="s">
        <v>4889</v>
      </c>
      <c r="C586" s="27" t="s">
        <v>4898</v>
      </c>
      <c r="D586" s="29" t="s">
        <v>4897</v>
      </c>
      <c r="E586" s="28" t="s">
        <v>3515</v>
      </c>
      <c r="F586" s="30">
        <v>2017</v>
      </c>
      <c r="G586" s="21" t="s">
        <v>3307</v>
      </c>
      <c r="H586" s="28" t="s">
        <v>1107</v>
      </c>
      <c r="I586" s="28" t="s">
        <v>2119</v>
      </c>
      <c r="J586" s="21" t="s">
        <v>2119</v>
      </c>
      <c r="K586" s="28" t="s">
        <v>1107</v>
      </c>
      <c r="L586" s="21" t="str">
        <f>INDEX(Location!$J$2:$J$109,MATCH(Catalogue!K581,Location!$I$2:$I$109,0))</f>
        <v>UK9020111</v>
      </c>
      <c r="M586" s="28" t="s">
        <v>2119</v>
      </c>
      <c r="N586" s="28" t="s">
        <v>2119</v>
      </c>
      <c r="O586" s="28" t="s">
        <v>1107</v>
      </c>
      <c r="P586" s="28" t="s">
        <v>2119</v>
      </c>
      <c r="Q586" s="28" t="s">
        <v>2119</v>
      </c>
      <c r="R586" s="28" t="s">
        <v>2119</v>
      </c>
      <c r="S586" s="28" t="s">
        <v>51</v>
      </c>
      <c r="T586" s="28" t="s">
        <v>1178</v>
      </c>
      <c r="U586" s="28" t="s">
        <v>1182</v>
      </c>
      <c r="V586" s="28" t="s">
        <v>4453</v>
      </c>
      <c r="W586" s="28" t="s">
        <v>1857</v>
      </c>
      <c r="X586" s="28"/>
      <c r="Y586" s="28"/>
      <c r="Z586" s="28"/>
    </row>
    <row r="587" spans="1:86" ht="46.5" x14ac:dyDescent="0.35">
      <c r="A587" s="25">
        <v>586</v>
      </c>
      <c r="B587" s="45">
        <v>44636</v>
      </c>
      <c r="C587" s="27" t="s">
        <v>4933</v>
      </c>
      <c r="D587" s="61" t="s">
        <v>3524</v>
      </c>
      <c r="E587" s="28" t="s">
        <v>3516</v>
      </c>
      <c r="F587" s="30">
        <v>2016</v>
      </c>
      <c r="G587" s="21" t="s">
        <v>3307</v>
      </c>
      <c r="H587" s="28" t="s">
        <v>4932</v>
      </c>
      <c r="I587" s="28" t="s">
        <v>936</v>
      </c>
      <c r="J587" s="28" t="str">
        <f>INDEX(Location!$H$2:$H$110,MATCH(Catalogue!I582,Location!$G$2:$G$110,0))</f>
        <v>UK0016618</v>
      </c>
      <c r="K587" s="28" t="s">
        <v>936</v>
      </c>
      <c r="L587" s="21" t="str">
        <f>INDEX(Location!$J$2:$J$109,MATCH(Catalogue!K582,Location!$I$2:$I$109,0))</f>
        <v>UK9020111</v>
      </c>
      <c r="M587" s="28" t="s">
        <v>2119</v>
      </c>
      <c r="N587" s="28" t="s">
        <v>2119</v>
      </c>
      <c r="O587" s="28" t="s">
        <v>3507</v>
      </c>
      <c r="P587" s="28" t="s">
        <v>936</v>
      </c>
      <c r="Q587" s="28" t="s">
        <v>2119</v>
      </c>
      <c r="R587" s="28" t="s">
        <v>2119</v>
      </c>
      <c r="S587" s="28" t="s">
        <v>25</v>
      </c>
      <c r="T587" s="28" t="s">
        <v>1178</v>
      </c>
      <c r="U587" s="28" t="s">
        <v>1182</v>
      </c>
      <c r="V587" s="28" t="s">
        <v>4638</v>
      </c>
      <c r="W587" s="28" t="s">
        <v>3514</v>
      </c>
      <c r="X587" s="28"/>
      <c r="Y587" s="28"/>
      <c r="Z587" s="28"/>
    </row>
    <row r="588" spans="1:86" ht="77.5" x14ac:dyDescent="0.35">
      <c r="A588" s="25">
        <v>587</v>
      </c>
      <c r="B588" s="27" t="s">
        <v>4410</v>
      </c>
      <c r="C588" s="27" t="s">
        <v>4407</v>
      </c>
      <c r="D588" s="64" t="s">
        <v>3525</v>
      </c>
      <c r="E588" s="28" t="s">
        <v>3758</v>
      </c>
      <c r="F588" s="30">
        <v>2014</v>
      </c>
      <c r="G588" s="28" t="s">
        <v>5593</v>
      </c>
      <c r="H588" s="28" t="s">
        <v>2970</v>
      </c>
      <c r="I588" s="28" t="s">
        <v>2119</v>
      </c>
      <c r="J588" s="21" t="s">
        <v>2119</v>
      </c>
      <c r="K588" s="28" t="s">
        <v>2119</v>
      </c>
      <c r="L588" s="28" t="s">
        <v>2119</v>
      </c>
      <c r="M588" s="28" t="s">
        <v>1966</v>
      </c>
      <c r="N588" s="28" t="s">
        <v>2119</v>
      </c>
      <c r="O588" s="28" t="s">
        <v>2119</v>
      </c>
      <c r="P588" s="28" t="s">
        <v>3527</v>
      </c>
      <c r="Q588" s="28" t="s">
        <v>2119</v>
      </c>
      <c r="R588" s="28" t="s">
        <v>2119</v>
      </c>
      <c r="S588" s="28" t="s">
        <v>1177</v>
      </c>
      <c r="T588" s="28" t="s">
        <v>2653</v>
      </c>
      <c r="U588" s="28" t="s">
        <v>1183</v>
      </c>
      <c r="V588" s="28" t="s">
        <v>3754</v>
      </c>
      <c r="W588" s="28" t="s">
        <v>3753</v>
      </c>
      <c r="X588" s="28"/>
      <c r="Y588" s="28"/>
      <c r="Z588" s="28"/>
    </row>
    <row r="589" spans="1:86" ht="77.5" x14ac:dyDescent="0.35">
      <c r="A589" s="25">
        <v>588</v>
      </c>
      <c r="B589" s="27" t="s">
        <v>4411</v>
      </c>
      <c r="C589" s="27" t="s">
        <v>2119</v>
      </c>
      <c r="D589" s="64" t="s">
        <v>3526</v>
      </c>
      <c r="E589" s="28" t="s">
        <v>4950</v>
      </c>
      <c r="F589" s="30">
        <v>2015</v>
      </c>
      <c r="G589" s="28" t="s">
        <v>5593</v>
      </c>
      <c r="H589" s="28" t="s">
        <v>2972</v>
      </c>
      <c r="I589" s="28" t="s">
        <v>2119</v>
      </c>
      <c r="J589" s="21" t="s">
        <v>2119</v>
      </c>
      <c r="K589" s="28" t="s">
        <v>2119</v>
      </c>
      <c r="L589" s="28" t="s">
        <v>2119</v>
      </c>
      <c r="M589" s="28" t="s">
        <v>1966</v>
      </c>
      <c r="N589" s="28" t="s">
        <v>2119</v>
      </c>
      <c r="O589" s="28"/>
      <c r="P589" s="28" t="s">
        <v>3528</v>
      </c>
      <c r="Q589" s="28" t="s">
        <v>2119</v>
      </c>
      <c r="R589" s="28" t="s">
        <v>2119</v>
      </c>
      <c r="S589" s="28" t="s">
        <v>25</v>
      </c>
      <c r="T589" s="28" t="s">
        <v>1178</v>
      </c>
      <c r="U589" s="28" t="s">
        <v>1183</v>
      </c>
      <c r="V589" s="28" t="s">
        <v>3335</v>
      </c>
      <c r="W589" s="28" t="s">
        <v>3752</v>
      </c>
      <c r="X589" s="28"/>
      <c r="Y589" s="28"/>
      <c r="Z589" s="28"/>
    </row>
    <row r="590" spans="1:86" ht="155" x14ac:dyDescent="0.35">
      <c r="A590" s="25">
        <v>589</v>
      </c>
      <c r="B590" s="27" t="s">
        <v>4409</v>
      </c>
      <c r="C590" s="27" t="s">
        <v>4408</v>
      </c>
      <c r="D590" s="29" t="s">
        <v>3529</v>
      </c>
      <c r="E590" s="28" t="s">
        <v>4951</v>
      </c>
      <c r="F590" s="30">
        <v>2013</v>
      </c>
      <c r="G590" s="28" t="s">
        <v>5593</v>
      </c>
      <c r="H590" s="28" t="s">
        <v>3530</v>
      </c>
      <c r="I590" s="28" t="s">
        <v>1989</v>
      </c>
      <c r="J590" s="28" t="s">
        <v>2107</v>
      </c>
      <c r="K590" s="28" t="s">
        <v>2974</v>
      </c>
      <c r="L590" s="21" t="str">
        <f>INDEX(Location!$J$2:$J$109,MATCH(Catalogue!K585,Location!$I$2:$I$109,0))</f>
        <v>UK9020011</v>
      </c>
      <c r="M590" s="28" t="s">
        <v>1989</v>
      </c>
      <c r="N590" s="28" t="s">
        <v>2119</v>
      </c>
      <c r="O590" s="28" t="s">
        <v>2119</v>
      </c>
      <c r="P590" s="28" t="s">
        <v>2974</v>
      </c>
      <c r="Q590" s="28" t="s">
        <v>2974</v>
      </c>
      <c r="R590" s="28" t="s">
        <v>2119</v>
      </c>
      <c r="S590" s="28" t="s">
        <v>25</v>
      </c>
      <c r="T590" s="28" t="s">
        <v>2653</v>
      </c>
      <c r="U590" s="28" t="s">
        <v>1182</v>
      </c>
      <c r="V590" s="28" t="s">
        <v>3751</v>
      </c>
      <c r="W590" s="28" t="s">
        <v>3750</v>
      </c>
      <c r="X590" s="28"/>
      <c r="Y590" s="28"/>
      <c r="Z590" s="28"/>
    </row>
    <row r="591" spans="1:86" ht="217" x14ac:dyDescent="0.35">
      <c r="A591" s="25">
        <v>590</v>
      </c>
      <c r="B591" s="27" t="s">
        <v>4411</v>
      </c>
      <c r="C591" s="27" t="s">
        <v>4412</v>
      </c>
      <c r="D591" s="29" t="s">
        <v>3531</v>
      </c>
      <c r="E591" s="28" t="s">
        <v>4952</v>
      </c>
      <c r="F591" s="30">
        <v>2018</v>
      </c>
      <c r="G591" s="28" t="s">
        <v>5593</v>
      </c>
      <c r="H591" s="28" t="s">
        <v>2978</v>
      </c>
      <c r="I591" s="28" t="s">
        <v>2978</v>
      </c>
      <c r="J591" s="28" t="s">
        <v>2979</v>
      </c>
      <c r="K591" s="28" t="s">
        <v>2978</v>
      </c>
      <c r="L591" s="21" t="str">
        <f>INDEX(Location!$J$2:$J$109,MATCH(Catalogue!K586,Location!$I$2:$I$109,0))</f>
        <v>UK9020271</v>
      </c>
      <c r="M591" s="28" t="s">
        <v>2119</v>
      </c>
      <c r="N591" s="28" t="s">
        <v>2119</v>
      </c>
      <c r="O591" s="28" t="s">
        <v>2119</v>
      </c>
      <c r="P591" s="28" t="s">
        <v>2978</v>
      </c>
      <c r="Q591" s="28" t="s">
        <v>2119</v>
      </c>
      <c r="R591" s="28" t="s">
        <v>2119</v>
      </c>
      <c r="S591" s="28" t="s">
        <v>25</v>
      </c>
      <c r="T591" s="28" t="s">
        <v>2653</v>
      </c>
      <c r="U591" s="28" t="s">
        <v>1183</v>
      </c>
      <c r="V591" s="28" t="s">
        <v>3737</v>
      </c>
      <c r="W591" s="28" t="s">
        <v>3749</v>
      </c>
      <c r="X591" s="28"/>
      <c r="Y591" s="28"/>
      <c r="Z591" s="28"/>
    </row>
    <row r="592" spans="1:86" ht="139.5" x14ac:dyDescent="0.35">
      <c r="A592" s="25">
        <v>591</v>
      </c>
      <c r="B592" s="27" t="s">
        <v>4411</v>
      </c>
      <c r="C592" s="27" t="s">
        <v>4413</v>
      </c>
      <c r="D592" s="29" t="s">
        <v>3532</v>
      </c>
      <c r="E592" s="28" t="s">
        <v>4953</v>
      </c>
      <c r="F592" s="30">
        <v>2016</v>
      </c>
      <c r="G592" s="28" t="s">
        <v>5593</v>
      </c>
      <c r="H592" s="28" t="s">
        <v>2984</v>
      </c>
      <c r="I592" s="28" t="s">
        <v>2119</v>
      </c>
      <c r="J592" s="21" t="s">
        <v>2119</v>
      </c>
      <c r="K592" s="28" t="s">
        <v>2984</v>
      </c>
      <c r="L592" s="21" t="str">
        <f>INDEX(Location!$J$2:$J$109,MATCH(Catalogue!K587,Location!$I$2:$I$109,0))</f>
        <v>UK9020111</v>
      </c>
      <c r="M592" s="28" t="s">
        <v>2119</v>
      </c>
      <c r="N592" s="28"/>
      <c r="O592" s="28" t="s">
        <v>2119</v>
      </c>
      <c r="P592" s="28" t="s">
        <v>2984</v>
      </c>
      <c r="Q592" s="28" t="s">
        <v>2984</v>
      </c>
      <c r="R592" s="28" t="s">
        <v>2119</v>
      </c>
      <c r="S592" s="28" t="s">
        <v>25</v>
      </c>
      <c r="T592" s="28" t="s">
        <v>2653</v>
      </c>
      <c r="U592" s="28" t="s">
        <v>1182</v>
      </c>
      <c r="V592" s="28" t="s">
        <v>3747</v>
      </c>
      <c r="W592" s="28" t="s">
        <v>3748</v>
      </c>
      <c r="X592" s="28"/>
      <c r="Y592" s="28"/>
      <c r="Z592" s="28"/>
    </row>
    <row r="593" spans="1:26" ht="108.5" x14ac:dyDescent="0.35">
      <c r="A593" s="25">
        <v>592</v>
      </c>
      <c r="B593" s="27" t="s">
        <v>4414</v>
      </c>
      <c r="C593" s="27" t="s">
        <v>4415</v>
      </c>
      <c r="D593" s="61" t="s">
        <v>3533</v>
      </c>
      <c r="E593" s="28" t="s">
        <v>4954</v>
      </c>
      <c r="F593" s="30">
        <v>2015</v>
      </c>
      <c r="G593" s="28" t="s">
        <v>5593</v>
      </c>
      <c r="H593" s="28" t="s">
        <v>2988</v>
      </c>
      <c r="I593" s="28" t="s">
        <v>2119</v>
      </c>
      <c r="J593" s="21" t="s">
        <v>2119</v>
      </c>
      <c r="K593" s="28" t="s">
        <v>997</v>
      </c>
      <c r="L593" s="21" t="str">
        <f>INDEX(Location!$J$2:$J$109,MATCH(Catalogue!K588,Location!$I$2:$I$109,0))</f>
        <v>n/a</v>
      </c>
      <c r="M593" s="28" t="s">
        <v>1908</v>
      </c>
      <c r="N593" s="28" t="s">
        <v>2119</v>
      </c>
      <c r="O593" s="28" t="s">
        <v>1908</v>
      </c>
      <c r="P593" s="28" t="s">
        <v>2988</v>
      </c>
      <c r="Q593" s="28" t="s">
        <v>2988</v>
      </c>
      <c r="R593" s="28" t="s">
        <v>2119</v>
      </c>
      <c r="S593" s="28" t="s">
        <v>25</v>
      </c>
      <c r="T593" s="28" t="s">
        <v>2653</v>
      </c>
      <c r="U593" s="28" t="s">
        <v>1182</v>
      </c>
      <c r="V593" s="28" t="s">
        <v>3746</v>
      </c>
      <c r="W593" s="28" t="s">
        <v>3745</v>
      </c>
      <c r="X593" s="28"/>
      <c r="Y593" s="28"/>
      <c r="Z593" s="28"/>
    </row>
    <row r="594" spans="1:26" ht="77.5" x14ac:dyDescent="0.35">
      <c r="A594" s="25">
        <v>593</v>
      </c>
      <c r="B594" s="27" t="s">
        <v>4411</v>
      </c>
      <c r="C594" s="27" t="s">
        <v>4417</v>
      </c>
      <c r="D594" s="29" t="s">
        <v>3534</v>
      </c>
      <c r="E594" s="28" t="s">
        <v>4955</v>
      </c>
      <c r="F594" s="30">
        <v>2016</v>
      </c>
      <c r="G594" s="28" t="s">
        <v>5593</v>
      </c>
      <c r="H594" s="28" t="s">
        <v>3535</v>
      </c>
      <c r="I594" s="28" t="s">
        <v>2119</v>
      </c>
      <c r="J594" s="21" t="s">
        <v>2119</v>
      </c>
      <c r="K594" s="28" t="s">
        <v>2119</v>
      </c>
      <c r="L594" s="21" t="str">
        <f>INDEX(Location!$J$2:$J$109,MATCH(Catalogue!K589,Location!$I$2:$I$109,0))</f>
        <v>n/a</v>
      </c>
      <c r="M594" s="28" t="s">
        <v>2119</v>
      </c>
      <c r="N594" s="28" t="s">
        <v>2119</v>
      </c>
      <c r="O594" s="28" t="s">
        <v>2119</v>
      </c>
      <c r="P594" s="28" t="s">
        <v>4416</v>
      </c>
      <c r="Q594" s="28" t="s">
        <v>2119</v>
      </c>
      <c r="R594" s="28" t="s">
        <v>2119</v>
      </c>
      <c r="S594" s="28" t="s">
        <v>51</v>
      </c>
      <c r="T594" s="28" t="s">
        <v>2653</v>
      </c>
      <c r="U594" s="28" t="s">
        <v>1182</v>
      </c>
      <c r="V594" s="28" t="s">
        <v>3326</v>
      </c>
      <c r="W594" s="28" t="s">
        <v>3744</v>
      </c>
      <c r="X594" s="28"/>
      <c r="Y594" s="28"/>
      <c r="Z594" s="28"/>
    </row>
    <row r="595" spans="1:26" ht="62" x14ac:dyDescent="0.35">
      <c r="A595" s="25">
        <v>594</v>
      </c>
      <c r="B595" s="27" t="s">
        <v>4447</v>
      </c>
      <c r="C595" s="27" t="s">
        <v>4449</v>
      </c>
      <c r="D595" s="29" t="s">
        <v>3536</v>
      </c>
      <c r="E595" s="28" t="s">
        <v>4956</v>
      </c>
      <c r="F595" s="30">
        <v>2015</v>
      </c>
      <c r="G595" s="28" t="s">
        <v>5593</v>
      </c>
      <c r="H595" s="28" t="s">
        <v>3537</v>
      </c>
      <c r="I595" s="28" t="s">
        <v>2990</v>
      </c>
      <c r="J595" s="28" t="s">
        <v>2991</v>
      </c>
      <c r="K595" s="28" t="s">
        <v>2119</v>
      </c>
      <c r="L595" s="28" t="s">
        <v>2119</v>
      </c>
      <c r="M595" s="28" t="s">
        <v>2119</v>
      </c>
      <c r="N595" s="28" t="s">
        <v>2119</v>
      </c>
      <c r="O595" s="58" t="s">
        <v>2119</v>
      </c>
      <c r="P595" s="58" t="s">
        <v>2119</v>
      </c>
      <c r="Q595" s="28" t="s">
        <v>2119</v>
      </c>
      <c r="R595" s="28" t="s">
        <v>2119</v>
      </c>
      <c r="S595" s="28" t="s">
        <v>25</v>
      </c>
      <c r="T595" s="28" t="s">
        <v>1178</v>
      </c>
      <c r="U595" s="28" t="s">
        <v>1183</v>
      </c>
      <c r="V595" s="28" t="s">
        <v>3326</v>
      </c>
      <c r="W595" s="58" t="s">
        <v>4448</v>
      </c>
      <c r="X595" s="28"/>
      <c r="Y595" s="28"/>
      <c r="Z595" s="28"/>
    </row>
    <row r="596" spans="1:26" ht="62" x14ac:dyDescent="0.35">
      <c r="A596" s="25">
        <v>595</v>
      </c>
      <c r="B596" s="27" t="s">
        <v>4447</v>
      </c>
      <c r="C596" s="27" t="s">
        <v>4451</v>
      </c>
      <c r="D596" s="29" t="s">
        <v>3538</v>
      </c>
      <c r="E596" s="28" t="s">
        <v>4957</v>
      </c>
      <c r="F596" s="30">
        <v>2015</v>
      </c>
      <c r="G596" s="28" t="s">
        <v>5593</v>
      </c>
      <c r="H596" s="28" t="s">
        <v>2992</v>
      </c>
      <c r="I596" s="28" t="s">
        <v>2119</v>
      </c>
      <c r="J596" s="21" t="s">
        <v>2119</v>
      </c>
      <c r="K596" s="28" t="s">
        <v>2119</v>
      </c>
      <c r="L596" s="28" t="s">
        <v>2119</v>
      </c>
      <c r="M596" s="28" t="s">
        <v>2119</v>
      </c>
      <c r="N596" s="28" t="s">
        <v>2119</v>
      </c>
      <c r="O596" s="28" t="s">
        <v>2119</v>
      </c>
      <c r="P596" s="28" t="s">
        <v>2119</v>
      </c>
      <c r="Q596" s="28" t="s">
        <v>2119</v>
      </c>
      <c r="R596" s="28" t="s">
        <v>2119</v>
      </c>
      <c r="S596" s="28" t="s">
        <v>25</v>
      </c>
      <c r="T596" s="28" t="s">
        <v>2653</v>
      </c>
      <c r="U596" s="28" t="s">
        <v>1183</v>
      </c>
      <c r="V596" s="28"/>
      <c r="W596" s="58" t="s">
        <v>4450</v>
      </c>
      <c r="X596" s="28"/>
      <c r="Y596" s="28"/>
      <c r="Z596" s="28"/>
    </row>
    <row r="597" spans="1:26" ht="46.5" x14ac:dyDescent="0.35">
      <c r="A597" s="25">
        <v>596</v>
      </c>
      <c r="B597" s="27" t="s">
        <v>4452</v>
      </c>
      <c r="C597" s="27" t="s">
        <v>4455</v>
      </c>
      <c r="D597" s="29" t="s">
        <v>3539</v>
      </c>
      <c r="E597" s="28" t="s">
        <v>4958</v>
      </c>
      <c r="F597" s="30">
        <v>2019</v>
      </c>
      <c r="G597" s="28" t="s">
        <v>5593</v>
      </c>
      <c r="H597" s="28" t="s">
        <v>3540</v>
      </c>
      <c r="I597" s="28" t="s">
        <v>2119</v>
      </c>
      <c r="J597" s="21" t="s">
        <v>2119</v>
      </c>
      <c r="K597" s="28" t="s">
        <v>2119</v>
      </c>
      <c r="L597" s="28" t="s">
        <v>2119</v>
      </c>
      <c r="M597" s="28" t="s">
        <v>2119</v>
      </c>
      <c r="N597" s="28" t="s">
        <v>2119</v>
      </c>
      <c r="O597" s="28" t="s">
        <v>2119</v>
      </c>
      <c r="P597" s="28" t="s">
        <v>3540</v>
      </c>
      <c r="Q597" s="28" t="s">
        <v>2119</v>
      </c>
      <c r="R597" s="28" t="s">
        <v>2119</v>
      </c>
      <c r="S597" s="28" t="s">
        <v>25</v>
      </c>
      <c r="T597" s="28" t="s">
        <v>2653</v>
      </c>
      <c r="U597" s="28" t="s">
        <v>1183</v>
      </c>
      <c r="V597" s="28" t="s">
        <v>4453</v>
      </c>
      <c r="W597" s="28" t="s">
        <v>4454</v>
      </c>
      <c r="X597" s="28"/>
      <c r="Y597" s="28"/>
      <c r="Z597" s="28"/>
    </row>
    <row r="598" spans="1:26" ht="93" x14ac:dyDescent="0.35">
      <c r="A598" s="25">
        <v>597</v>
      </c>
      <c r="B598" s="27" t="s">
        <v>4452</v>
      </c>
      <c r="C598" s="27" t="s">
        <v>4458</v>
      </c>
      <c r="D598" s="29" t="s">
        <v>3590</v>
      </c>
      <c r="E598" s="28" t="s">
        <v>4959</v>
      </c>
      <c r="F598" s="30">
        <v>2015</v>
      </c>
      <c r="G598" s="28" t="s">
        <v>5593</v>
      </c>
      <c r="H598" s="28" t="s">
        <v>3001</v>
      </c>
      <c r="I598" s="28" t="str">
        <f>INDEX(Location!$H$2:$H$110,MATCH(Catalogue!I592,Location!$G$2:$G$110,0))</f>
        <v>n/a</v>
      </c>
      <c r="J598" s="21" t="s">
        <v>2119</v>
      </c>
      <c r="K598" s="28" t="s">
        <v>2119</v>
      </c>
      <c r="L598" s="21" t="str">
        <f>INDEX(Location!$J$2:$J$109,MATCH(Catalogue!K593,Location!$I$2:$I$109,0))</f>
        <v>UK9010091</v>
      </c>
      <c r="M598" s="28" t="s">
        <v>2119</v>
      </c>
      <c r="N598" s="28" t="s">
        <v>3001</v>
      </c>
      <c r="O598" s="28" t="s">
        <v>2119</v>
      </c>
      <c r="P598" s="28" t="s">
        <v>3001</v>
      </c>
      <c r="Q598" s="28" t="s">
        <v>2119</v>
      </c>
      <c r="R598" s="28" t="s">
        <v>2119</v>
      </c>
      <c r="S598" s="28" t="s">
        <v>25</v>
      </c>
      <c r="T598" s="28" t="s">
        <v>2653</v>
      </c>
      <c r="U598" s="28" t="s">
        <v>4457</v>
      </c>
      <c r="V598" s="28" t="s">
        <v>4453</v>
      </c>
      <c r="W598" s="28" t="s">
        <v>4456</v>
      </c>
      <c r="X598" s="28"/>
      <c r="Y598" s="28"/>
      <c r="Z598" s="28"/>
    </row>
    <row r="599" spans="1:26" ht="186" x14ac:dyDescent="0.35">
      <c r="A599" s="25">
        <v>598</v>
      </c>
      <c r="B599" s="27" t="s">
        <v>4447</v>
      </c>
      <c r="C599" s="27" t="s">
        <v>4460</v>
      </c>
      <c r="D599" s="29" t="s">
        <v>3591</v>
      </c>
      <c r="E599" s="28" t="s">
        <v>4959</v>
      </c>
      <c r="F599" s="30">
        <v>2015</v>
      </c>
      <c r="G599" s="28" t="s">
        <v>5593</v>
      </c>
      <c r="H599" s="28" t="s">
        <v>3003</v>
      </c>
      <c r="I599" s="28" t="s">
        <v>2119</v>
      </c>
      <c r="J599" s="21" t="s">
        <v>2119</v>
      </c>
      <c r="K599" s="28" t="s">
        <v>2119</v>
      </c>
      <c r="L599" s="21" t="str">
        <f>INDEX(Location!$J$2:$J$109,MATCH(Catalogue!K594,Location!$I$2:$I$109,0))</f>
        <v>n/a</v>
      </c>
      <c r="M599" s="28" t="s">
        <v>2119</v>
      </c>
      <c r="N599" s="28" t="s">
        <v>2119</v>
      </c>
      <c r="O599" s="28" t="s">
        <v>2119</v>
      </c>
      <c r="P599" s="28" t="s">
        <v>3003</v>
      </c>
      <c r="Q599" s="28" t="s">
        <v>2119</v>
      </c>
      <c r="R599" s="28" t="s">
        <v>2119</v>
      </c>
      <c r="S599" s="28" t="s">
        <v>25</v>
      </c>
      <c r="T599" s="28" t="s">
        <v>2653</v>
      </c>
      <c r="U599" s="28" t="s">
        <v>1182</v>
      </c>
      <c r="V599" s="28" t="s">
        <v>3743</v>
      </c>
      <c r="W599" s="28" t="s">
        <v>4459</v>
      </c>
      <c r="X599" s="28"/>
      <c r="Y599" s="28"/>
      <c r="Z599" s="28"/>
    </row>
    <row r="600" spans="1:26" ht="62" x14ac:dyDescent="0.35">
      <c r="A600" s="25">
        <v>599</v>
      </c>
      <c r="B600" s="27" t="s">
        <v>4461</v>
      </c>
      <c r="C600" s="27" t="s">
        <v>4464</v>
      </c>
      <c r="D600" s="29" t="s">
        <v>4963</v>
      </c>
      <c r="E600" s="28" t="s">
        <v>4960</v>
      </c>
      <c r="F600" s="30">
        <v>2017</v>
      </c>
      <c r="G600" s="28" t="s">
        <v>5593</v>
      </c>
      <c r="H600" s="28" t="s">
        <v>3005</v>
      </c>
      <c r="I600" s="28" t="s">
        <v>2119</v>
      </c>
      <c r="J600" s="21" t="s">
        <v>2119</v>
      </c>
      <c r="K600" s="28" t="s">
        <v>2119</v>
      </c>
      <c r="L600" s="21" t="str">
        <f>INDEX(Location!$J$2:$J$109,MATCH(Catalogue!K595,Location!$I$2:$I$109,0))</f>
        <v>n/a</v>
      </c>
      <c r="M600" s="28" t="s">
        <v>2119</v>
      </c>
      <c r="N600" s="28"/>
      <c r="O600" s="28" t="s">
        <v>2119</v>
      </c>
      <c r="P600" s="28" t="s">
        <v>3005</v>
      </c>
      <c r="Q600" s="28" t="s">
        <v>2119</v>
      </c>
      <c r="R600" s="28" t="s">
        <v>2119</v>
      </c>
      <c r="S600" s="28" t="s">
        <v>25</v>
      </c>
      <c r="T600" s="28" t="s">
        <v>2653</v>
      </c>
      <c r="U600" s="28" t="s">
        <v>1183</v>
      </c>
      <c r="V600" s="28" t="s">
        <v>4463</v>
      </c>
      <c r="W600" s="28" t="s">
        <v>4462</v>
      </c>
      <c r="X600" s="28"/>
      <c r="Y600" s="28"/>
      <c r="Z600" s="28"/>
    </row>
    <row r="601" spans="1:26" ht="124" x14ac:dyDescent="0.35">
      <c r="A601" s="25">
        <v>600</v>
      </c>
      <c r="B601" s="27" t="s">
        <v>4447</v>
      </c>
      <c r="C601" s="27" t="s">
        <v>4466</v>
      </c>
      <c r="D601" s="29" t="s">
        <v>3593</v>
      </c>
      <c r="E601" s="28" t="s">
        <v>4961</v>
      </c>
      <c r="F601" s="30">
        <v>2015</v>
      </c>
      <c r="G601" s="28" t="s">
        <v>5593</v>
      </c>
      <c r="H601" s="28" t="s">
        <v>3594</v>
      </c>
      <c r="I601" s="28" t="s">
        <v>2119</v>
      </c>
      <c r="J601" s="21" t="s">
        <v>2119</v>
      </c>
      <c r="K601" s="21" t="s">
        <v>2119</v>
      </c>
      <c r="L601" s="21" t="s">
        <v>2119</v>
      </c>
      <c r="M601" s="28" t="s">
        <v>2119</v>
      </c>
      <c r="N601" s="28" t="s">
        <v>2119</v>
      </c>
      <c r="O601" s="28" t="s">
        <v>2119</v>
      </c>
      <c r="P601" s="28" t="s">
        <v>3010</v>
      </c>
      <c r="Q601" s="28" t="s">
        <v>2119</v>
      </c>
      <c r="R601" s="28" t="s">
        <v>2119</v>
      </c>
      <c r="S601" s="28" t="s">
        <v>1177</v>
      </c>
      <c r="T601" s="28" t="s">
        <v>2653</v>
      </c>
      <c r="U601" s="28" t="s">
        <v>1183</v>
      </c>
      <c r="V601" s="28" t="s">
        <v>3495</v>
      </c>
      <c r="W601" s="28" t="s">
        <v>4465</v>
      </c>
      <c r="X601" s="28"/>
      <c r="Y601" s="28"/>
      <c r="Z601" s="28"/>
    </row>
    <row r="602" spans="1:26" ht="77.5" x14ac:dyDescent="0.35">
      <c r="A602" s="25">
        <v>601</v>
      </c>
      <c r="B602" s="27" t="s">
        <v>4467</v>
      </c>
      <c r="C602" s="27" t="s">
        <v>4469</v>
      </c>
      <c r="D602" s="29" t="s">
        <v>3595</v>
      </c>
      <c r="E602" s="28" t="s">
        <v>4962</v>
      </c>
      <c r="F602" s="30">
        <v>2018</v>
      </c>
      <c r="G602" s="28" t="s">
        <v>5593</v>
      </c>
      <c r="H602" s="28" t="s">
        <v>3610</v>
      </c>
      <c r="I602" s="28" t="s">
        <v>2119</v>
      </c>
      <c r="J602" s="21" t="s">
        <v>2119</v>
      </c>
      <c r="K602" s="28" t="s">
        <v>1148</v>
      </c>
      <c r="L602" s="21" t="str">
        <f>INDEX(Location!$J$2:$J$109,MATCH(Catalogue!K597,Location!$I$2:$I$109,0))</f>
        <v>n/a</v>
      </c>
      <c r="M602" s="28" t="s">
        <v>2119</v>
      </c>
      <c r="N602" s="28" t="s">
        <v>2119</v>
      </c>
      <c r="O602" s="28" t="s">
        <v>2119</v>
      </c>
      <c r="P602" s="28" t="s">
        <v>3596</v>
      </c>
      <c r="Q602" s="28" t="s">
        <v>2119</v>
      </c>
      <c r="R602" s="28" t="s">
        <v>2119</v>
      </c>
      <c r="S602" s="28" t="s">
        <v>1177</v>
      </c>
      <c r="T602" s="28" t="s">
        <v>2653</v>
      </c>
      <c r="U602" s="28" t="s">
        <v>1183</v>
      </c>
      <c r="V602" s="28" t="s">
        <v>3731</v>
      </c>
      <c r="W602" s="28" t="s">
        <v>4468</v>
      </c>
      <c r="X602" s="28"/>
      <c r="Y602" s="28"/>
      <c r="Z602" s="28"/>
    </row>
    <row r="603" spans="1:26" ht="77.5" x14ac:dyDescent="0.35">
      <c r="A603" s="25">
        <v>602</v>
      </c>
      <c r="B603" s="27" t="s">
        <v>4467</v>
      </c>
      <c r="C603" s="27" t="s">
        <v>4471</v>
      </c>
      <c r="D603" s="29" t="s">
        <v>3597</v>
      </c>
      <c r="E603" s="28" t="s">
        <v>4964</v>
      </c>
      <c r="F603" s="30">
        <v>2015</v>
      </c>
      <c r="G603" s="28" t="s">
        <v>5593</v>
      </c>
      <c r="H603" s="28" t="s">
        <v>3598</v>
      </c>
      <c r="I603" s="28" t="s">
        <v>2119</v>
      </c>
      <c r="J603" s="21" t="s">
        <v>2119</v>
      </c>
      <c r="K603" s="28" t="s">
        <v>2119</v>
      </c>
      <c r="L603" s="21" t="str">
        <f>INDEX(Location!$J$2:$J$109,MATCH(Catalogue!K598,Location!$I$2:$I$109,0))</f>
        <v>n/a</v>
      </c>
      <c r="M603" s="28" t="s">
        <v>2119</v>
      </c>
      <c r="N603" s="28" t="s">
        <v>2119</v>
      </c>
      <c r="O603" s="28" t="s">
        <v>2119</v>
      </c>
      <c r="P603" s="28" t="s">
        <v>3598</v>
      </c>
      <c r="Q603" s="28" t="s">
        <v>2119</v>
      </c>
      <c r="R603" s="28" t="s">
        <v>2119</v>
      </c>
      <c r="S603" s="28" t="s">
        <v>25</v>
      </c>
      <c r="T603" s="28" t="s">
        <v>2653</v>
      </c>
      <c r="U603" s="28" t="s">
        <v>1183</v>
      </c>
      <c r="V603" s="28" t="s">
        <v>3495</v>
      </c>
      <c r="W603" s="28" t="s">
        <v>4470</v>
      </c>
      <c r="X603" s="28"/>
      <c r="Y603" s="28"/>
      <c r="Z603" s="28"/>
    </row>
    <row r="604" spans="1:26" ht="124" x14ac:dyDescent="0.35">
      <c r="A604" s="25">
        <v>603</v>
      </c>
      <c r="B604" s="27" t="s">
        <v>4473</v>
      </c>
      <c r="C604" s="27" t="s">
        <v>4471</v>
      </c>
      <c r="D604" s="29" t="s">
        <v>3599</v>
      </c>
      <c r="E604" s="28" t="s">
        <v>4965</v>
      </c>
      <c r="F604" s="30">
        <v>2015</v>
      </c>
      <c r="G604" s="28" t="s">
        <v>5593</v>
      </c>
      <c r="H604" s="28" t="s">
        <v>3020</v>
      </c>
      <c r="I604" s="28" t="s">
        <v>2119</v>
      </c>
      <c r="J604" s="21" t="s">
        <v>2119</v>
      </c>
      <c r="K604" s="28" t="s">
        <v>2119</v>
      </c>
      <c r="L604" s="21" t="str">
        <f>INDEX(Location!$J$2:$J$109,MATCH(Catalogue!K599,Location!$I$2:$I$109,0))</f>
        <v>n/a</v>
      </c>
      <c r="M604" s="28" t="s">
        <v>2119</v>
      </c>
      <c r="N604" s="28" t="s">
        <v>2119</v>
      </c>
      <c r="O604" s="28" t="s">
        <v>2119</v>
      </c>
      <c r="P604" s="28" t="s">
        <v>3601</v>
      </c>
      <c r="Q604" s="28" t="s">
        <v>2119</v>
      </c>
      <c r="R604" s="28" t="s">
        <v>2119</v>
      </c>
      <c r="S604" s="28" t="s">
        <v>25</v>
      </c>
      <c r="T604" s="28" t="s">
        <v>2653</v>
      </c>
      <c r="U604" s="28" t="s">
        <v>1183</v>
      </c>
      <c r="V604" s="28" t="s">
        <v>3742</v>
      </c>
      <c r="W604" s="28" t="s">
        <v>4472</v>
      </c>
      <c r="X604" s="28"/>
      <c r="Y604" s="28"/>
      <c r="Z604" s="28"/>
    </row>
    <row r="605" spans="1:26" ht="124" x14ac:dyDescent="0.35">
      <c r="A605" s="25">
        <v>604</v>
      </c>
      <c r="B605" s="27" t="s">
        <v>4473</v>
      </c>
      <c r="C605" s="27" t="s">
        <v>4464</v>
      </c>
      <c r="D605" s="29" t="s">
        <v>3602</v>
      </c>
      <c r="E605" s="28" t="s">
        <v>4966</v>
      </c>
      <c r="F605" s="30">
        <v>2015</v>
      </c>
      <c r="G605" s="28" t="s">
        <v>5593</v>
      </c>
      <c r="H605" s="28" t="s">
        <v>3022</v>
      </c>
      <c r="I605" s="28" t="s">
        <v>2119</v>
      </c>
      <c r="J605" s="21" t="s">
        <v>2119</v>
      </c>
      <c r="K605" s="28" t="s">
        <v>2119</v>
      </c>
      <c r="L605" s="21" t="str">
        <f>INDEX(Location!$J$2:$J$109,MATCH(Catalogue!K600,Location!$I$2:$I$109,0))</f>
        <v>n/a</v>
      </c>
      <c r="M605" s="28" t="s">
        <v>2119</v>
      </c>
      <c r="N605" s="28" t="s">
        <v>2119</v>
      </c>
      <c r="O605" s="28" t="s">
        <v>2119</v>
      </c>
      <c r="P605" s="28" t="s">
        <v>3022</v>
      </c>
      <c r="Q605" s="28" t="s">
        <v>2119</v>
      </c>
      <c r="R605" s="28" t="s">
        <v>2119</v>
      </c>
      <c r="S605" s="28" t="s">
        <v>25</v>
      </c>
      <c r="T605" s="28" t="s">
        <v>2653</v>
      </c>
      <c r="U605" s="28" t="s">
        <v>1183</v>
      </c>
      <c r="V605" s="28" t="s">
        <v>4463</v>
      </c>
      <c r="W605" s="28" t="s">
        <v>4474</v>
      </c>
      <c r="X605" s="28"/>
      <c r="Y605" s="28"/>
      <c r="Z605" s="28"/>
    </row>
    <row r="606" spans="1:26" ht="155" x14ac:dyDescent="0.35">
      <c r="A606" s="25">
        <v>605</v>
      </c>
      <c r="B606" s="27" t="s">
        <v>4473</v>
      </c>
      <c r="C606" s="27" t="s">
        <v>4475</v>
      </c>
      <c r="D606" s="29" t="s">
        <v>3603</v>
      </c>
      <c r="E606" s="28" t="s">
        <v>4967</v>
      </c>
      <c r="F606" s="30">
        <v>2019</v>
      </c>
      <c r="G606" s="28" t="s">
        <v>5593</v>
      </c>
      <c r="H606" s="28" t="s">
        <v>3604</v>
      </c>
      <c r="I606" s="28" t="s">
        <v>3022</v>
      </c>
      <c r="J606" s="28" t="s">
        <v>3023</v>
      </c>
      <c r="K606" s="28" t="s">
        <v>2119</v>
      </c>
      <c r="L606" s="28" t="s">
        <v>2119</v>
      </c>
      <c r="M606" s="28" t="s">
        <v>2119</v>
      </c>
      <c r="N606" s="28" t="s">
        <v>2119</v>
      </c>
      <c r="O606" s="28" t="s">
        <v>2119</v>
      </c>
      <c r="P606" s="28" t="s">
        <v>2119</v>
      </c>
      <c r="Q606" s="28" t="s">
        <v>2119</v>
      </c>
      <c r="R606" s="28" t="s">
        <v>2119</v>
      </c>
      <c r="S606" s="28" t="s">
        <v>25</v>
      </c>
      <c r="T606" s="28" t="s">
        <v>2653</v>
      </c>
      <c r="U606" s="28" t="s">
        <v>1182</v>
      </c>
      <c r="V606" s="28" t="s">
        <v>2119</v>
      </c>
      <c r="W606" s="28" t="s">
        <v>3741</v>
      </c>
      <c r="X606" s="28"/>
      <c r="Y606" s="28"/>
      <c r="Z606" s="28"/>
    </row>
    <row r="607" spans="1:26" ht="124" x14ac:dyDescent="0.35">
      <c r="A607" s="25">
        <v>606</v>
      </c>
      <c r="B607" s="27" t="s">
        <v>4473</v>
      </c>
      <c r="C607" s="27" t="s">
        <v>4477</v>
      </c>
      <c r="D607" s="29" t="s">
        <v>3605</v>
      </c>
      <c r="E607" s="28" t="s">
        <v>4968</v>
      </c>
      <c r="F607" s="30">
        <v>2016</v>
      </c>
      <c r="G607" s="28" t="s">
        <v>5593</v>
      </c>
      <c r="H607" s="28" t="s">
        <v>3606</v>
      </c>
      <c r="I607" s="28" t="s">
        <v>2119</v>
      </c>
      <c r="J607" s="21" t="s">
        <v>2119</v>
      </c>
      <c r="K607" s="28" t="s">
        <v>2119</v>
      </c>
      <c r="L607" s="21" t="str">
        <f>INDEX(Location!$J$2:$J$109,MATCH(Catalogue!K602,Location!$I$2:$I$109,0))</f>
        <v>UK9012071</v>
      </c>
      <c r="M607" s="28" t="s">
        <v>2119</v>
      </c>
      <c r="N607" s="28" t="s">
        <v>2119</v>
      </c>
      <c r="O607" s="28" t="s">
        <v>2119</v>
      </c>
      <c r="P607" s="28" t="s">
        <v>3607</v>
      </c>
      <c r="Q607" s="28" t="s">
        <v>2119</v>
      </c>
      <c r="R607" s="28" t="s">
        <v>2119</v>
      </c>
      <c r="S607" s="28" t="s">
        <v>25</v>
      </c>
      <c r="T607" s="28" t="s">
        <v>2653</v>
      </c>
      <c r="U607" s="28" t="s">
        <v>1182</v>
      </c>
      <c r="V607" s="28" t="s">
        <v>3740</v>
      </c>
      <c r="W607" s="28" t="s">
        <v>4476</v>
      </c>
      <c r="X607" s="28"/>
      <c r="Y607" s="28"/>
      <c r="Z607" s="28"/>
    </row>
    <row r="608" spans="1:26" ht="77.5" x14ac:dyDescent="0.35">
      <c r="A608" s="25">
        <v>607</v>
      </c>
      <c r="B608" s="27" t="s">
        <v>4473</v>
      </c>
      <c r="C608" s="27" t="s">
        <v>4477</v>
      </c>
      <c r="D608" s="61" t="s">
        <v>3608</v>
      </c>
      <c r="E608" s="28" t="s">
        <v>4969</v>
      </c>
      <c r="F608" s="30">
        <v>2017</v>
      </c>
      <c r="G608" s="28" t="s">
        <v>5593</v>
      </c>
      <c r="H608" s="28" t="s">
        <v>3030</v>
      </c>
      <c r="I608" s="28" t="s">
        <v>2119</v>
      </c>
      <c r="J608" s="21" t="s">
        <v>2119</v>
      </c>
      <c r="K608" s="28" t="s">
        <v>2119</v>
      </c>
      <c r="L608" s="21" t="str">
        <f>INDEX(Location!$J$2:$J$109,MATCH(Catalogue!K603,Location!$I$2:$I$109,0))</f>
        <v>n/a</v>
      </c>
      <c r="M608" s="28" t="s">
        <v>2119</v>
      </c>
      <c r="N608" s="28" t="s">
        <v>2119</v>
      </c>
      <c r="O608" s="28" t="s">
        <v>2119</v>
      </c>
      <c r="P608" s="28" t="s">
        <v>3030</v>
      </c>
      <c r="Q608" s="28" t="s">
        <v>2119</v>
      </c>
      <c r="R608" s="28" t="s">
        <v>2119</v>
      </c>
      <c r="S608" s="28" t="s">
        <v>51</v>
      </c>
      <c r="T608" s="28" t="s">
        <v>2653</v>
      </c>
      <c r="U608" s="28" t="s">
        <v>1183</v>
      </c>
      <c r="V608" s="28" t="s">
        <v>3326</v>
      </c>
      <c r="W608" s="28" t="s">
        <v>4478</v>
      </c>
      <c r="X608" s="28"/>
      <c r="Y608" s="28"/>
      <c r="Z608" s="28"/>
    </row>
    <row r="609" spans="1:26" ht="108.5" x14ac:dyDescent="0.35">
      <c r="A609" s="25">
        <v>608</v>
      </c>
      <c r="B609" s="27" t="s">
        <v>4473</v>
      </c>
      <c r="C609" s="27" t="s">
        <v>4471</v>
      </c>
      <c r="D609" s="29" t="s">
        <v>3611</v>
      </c>
      <c r="E609" s="28" t="s">
        <v>4970</v>
      </c>
      <c r="F609" s="30">
        <v>2016</v>
      </c>
      <c r="G609" s="28" t="s">
        <v>5593</v>
      </c>
      <c r="H609" s="28" t="s">
        <v>3612</v>
      </c>
      <c r="I609" s="28" t="s">
        <v>2119</v>
      </c>
      <c r="J609" s="21" t="s">
        <v>2119</v>
      </c>
      <c r="K609" s="28" t="s">
        <v>2119</v>
      </c>
      <c r="L609" s="21" t="str">
        <f>INDEX(Location!$J$2:$J$109,MATCH(Catalogue!K604,Location!$I$2:$I$109,0))</f>
        <v>n/a</v>
      </c>
      <c r="M609" s="28" t="s">
        <v>2119</v>
      </c>
      <c r="N609" s="28" t="s">
        <v>2119</v>
      </c>
      <c r="O609" s="28" t="s">
        <v>2119</v>
      </c>
      <c r="P609" s="28" t="s">
        <v>3612</v>
      </c>
      <c r="Q609" s="28" t="s">
        <v>2119</v>
      </c>
      <c r="R609" s="28" t="s">
        <v>2119</v>
      </c>
      <c r="S609" s="28" t="s">
        <v>25</v>
      </c>
      <c r="T609" s="28" t="s">
        <v>2653</v>
      </c>
      <c r="U609" s="28" t="s">
        <v>1183</v>
      </c>
      <c r="V609" s="28" t="s">
        <v>3739</v>
      </c>
      <c r="W609" s="28" t="s">
        <v>4479</v>
      </c>
      <c r="X609" s="28"/>
      <c r="Y609" s="28"/>
      <c r="Z609" s="28"/>
    </row>
    <row r="610" spans="1:26" ht="108.5" x14ac:dyDescent="0.35">
      <c r="A610" s="25">
        <v>609</v>
      </c>
      <c r="B610" s="27" t="s">
        <v>4473</v>
      </c>
      <c r="C610" s="27" t="s">
        <v>4480</v>
      </c>
      <c r="D610" s="29" t="s">
        <v>3613</v>
      </c>
      <c r="E610" s="28" t="s">
        <v>4971</v>
      </c>
      <c r="F610" s="30">
        <v>2015</v>
      </c>
      <c r="G610" s="28" t="s">
        <v>5593</v>
      </c>
      <c r="H610" s="28" t="s">
        <v>3616</v>
      </c>
      <c r="I610" s="28" t="s">
        <v>2119</v>
      </c>
      <c r="J610" s="21" t="s">
        <v>2119</v>
      </c>
      <c r="K610" s="28" t="s">
        <v>2119</v>
      </c>
      <c r="L610" s="21" t="str">
        <f>INDEX(Location!$J$2:$J$109,MATCH(Catalogue!K605,Location!$I$2:$I$109,0))</f>
        <v>n/a</v>
      </c>
      <c r="M610" s="28" t="s">
        <v>2119</v>
      </c>
      <c r="N610" s="28" t="s">
        <v>2119</v>
      </c>
      <c r="O610" s="28" t="s">
        <v>2119</v>
      </c>
      <c r="P610" s="28" t="s">
        <v>3032</v>
      </c>
      <c r="Q610" s="28" t="s">
        <v>2119</v>
      </c>
      <c r="R610" s="28" t="s">
        <v>2119</v>
      </c>
      <c r="S610" s="28" t="s">
        <v>25</v>
      </c>
      <c r="T610" s="28" t="s">
        <v>2653</v>
      </c>
      <c r="U610" s="28" t="s">
        <v>1183</v>
      </c>
      <c r="V610" s="28" t="s">
        <v>1814</v>
      </c>
      <c r="W610" s="28" t="s">
        <v>3738</v>
      </c>
      <c r="X610" s="28"/>
      <c r="Y610" s="28"/>
      <c r="Z610" s="28"/>
    </row>
    <row r="611" spans="1:26" ht="108.5" x14ac:dyDescent="0.35">
      <c r="A611" s="25">
        <v>610</v>
      </c>
      <c r="B611" s="27" t="s">
        <v>4495</v>
      </c>
      <c r="C611" s="27" t="s">
        <v>4471</v>
      </c>
      <c r="D611" s="29" t="s">
        <v>3614</v>
      </c>
      <c r="E611" s="28" t="s">
        <v>4972</v>
      </c>
      <c r="F611" s="30">
        <v>2014</v>
      </c>
      <c r="G611" s="28" t="s">
        <v>5593</v>
      </c>
      <c r="H611" s="28" t="s">
        <v>3615</v>
      </c>
      <c r="I611" s="28" t="s">
        <v>2119</v>
      </c>
      <c r="J611" s="21" t="s">
        <v>2119</v>
      </c>
      <c r="K611" s="28" t="s">
        <v>2119</v>
      </c>
      <c r="L611" s="21" t="str">
        <f>INDEX(Location!$J$2:$J$109,MATCH(Catalogue!K606,Location!$I$2:$I$109,0))</f>
        <v>n/a</v>
      </c>
      <c r="M611" s="28" t="s">
        <v>2119</v>
      </c>
      <c r="N611" s="28" t="s">
        <v>2119</v>
      </c>
      <c r="O611" s="28" t="s">
        <v>2119</v>
      </c>
      <c r="P611" s="28" t="s">
        <v>3615</v>
      </c>
      <c r="Q611" s="28" t="s">
        <v>2119</v>
      </c>
      <c r="R611" s="28" t="s">
        <v>2119</v>
      </c>
      <c r="S611" s="28" t="s">
        <v>25</v>
      </c>
      <c r="T611" s="28" t="s">
        <v>2653</v>
      </c>
      <c r="U611" s="28" t="s">
        <v>1182</v>
      </c>
      <c r="V611" s="28" t="s">
        <v>3737</v>
      </c>
      <c r="W611" s="28" t="s">
        <v>4496</v>
      </c>
      <c r="X611" s="28"/>
      <c r="Y611" s="28"/>
      <c r="Z611" s="28"/>
    </row>
    <row r="612" spans="1:26" ht="77.5" x14ac:dyDescent="0.35">
      <c r="A612" s="25">
        <v>611</v>
      </c>
      <c r="B612" s="27" t="s">
        <v>4495</v>
      </c>
      <c r="C612" s="27" t="s">
        <v>4498</v>
      </c>
      <c r="D612" s="29" t="s">
        <v>3617</v>
      </c>
      <c r="E612" s="28" t="s">
        <v>4973</v>
      </c>
      <c r="F612" s="30">
        <v>2015</v>
      </c>
      <c r="G612" s="28" t="s">
        <v>5593</v>
      </c>
      <c r="H612" s="28" t="s">
        <v>3618</v>
      </c>
      <c r="I612" s="28" t="s">
        <v>2119</v>
      </c>
      <c r="J612" s="21" t="s">
        <v>2119</v>
      </c>
      <c r="K612" s="28" t="s">
        <v>2119</v>
      </c>
      <c r="L612" s="21" t="str">
        <f>INDEX(Location!$J$2:$J$109,MATCH(Catalogue!K607,Location!$I$2:$I$109,0))</f>
        <v>n/a</v>
      </c>
      <c r="M612" s="28" t="s">
        <v>2119</v>
      </c>
      <c r="N612" s="28" t="s">
        <v>2119</v>
      </c>
      <c r="O612" s="28" t="s">
        <v>2119</v>
      </c>
      <c r="P612" s="28" t="s">
        <v>3056</v>
      </c>
      <c r="Q612" s="28" t="s">
        <v>2119</v>
      </c>
      <c r="R612" s="28" t="s">
        <v>2119</v>
      </c>
      <c r="S612" s="28" t="s">
        <v>25</v>
      </c>
      <c r="T612" s="28" t="s">
        <v>2653</v>
      </c>
      <c r="U612" s="28" t="s">
        <v>1183</v>
      </c>
      <c r="V612" s="28" t="s">
        <v>2119</v>
      </c>
      <c r="W612" s="28" t="s">
        <v>4497</v>
      </c>
      <c r="X612" s="28"/>
      <c r="Y612" s="28"/>
      <c r="Z612" s="28"/>
    </row>
    <row r="613" spans="1:26" ht="77.5" x14ac:dyDescent="0.35">
      <c r="A613" s="25">
        <v>612</v>
      </c>
      <c r="B613" s="27" t="s">
        <v>4495</v>
      </c>
      <c r="C613" s="27" t="s">
        <v>4471</v>
      </c>
      <c r="D613" s="29" t="s">
        <v>3619</v>
      </c>
      <c r="E613" s="28" t="s">
        <v>4974</v>
      </c>
      <c r="F613" s="30">
        <v>2015</v>
      </c>
      <c r="G613" s="28" t="s">
        <v>5593</v>
      </c>
      <c r="H613" s="28" t="s">
        <v>3625</v>
      </c>
      <c r="I613" s="28" t="s">
        <v>828</v>
      </c>
      <c r="J613" s="89" t="s">
        <v>829</v>
      </c>
      <c r="K613" s="28" t="s">
        <v>2119</v>
      </c>
      <c r="L613" s="21" t="str">
        <f>INDEX(Location!$J$2:$J$109,MATCH(Catalogue!K608,Location!$I$2:$I$109,0))</f>
        <v>n/a</v>
      </c>
      <c r="M613" s="28" t="s">
        <v>2119</v>
      </c>
      <c r="N613" s="28" t="s">
        <v>2119</v>
      </c>
      <c r="O613" s="28" t="s">
        <v>2119</v>
      </c>
      <c r="P613" s="28" t="s">
        <v>3735</v>
      </c>
      <c r="Q613" s="28" t="s">
        <v>2119</v>
      </c>
      <c r="R613" s="28" t="s">
        <v>2119</v>
      </c>
      <c r="S613" s="28" t="s">
        <v>1177</v>
      </c>
      <c r="T613" s="28" t="s">
        <v>2653</v>
      </c>
      <c r="U613" s="28" t="s">
        <v>1182</v>
      </c>
      <c r="V613" s="28" t="s">
        <v>3736</v>
      </c>
      <c r="W613" s="28" t="s">
        <v>4499</v>
      </c>
      <c r="X613" s="28"/>
      <c r="Y613" s="28"/>
      <c r="Z613" s="28"/>
    </row>
    <row r="614" spans="1:26" ht="77.5" x14ac:dyDescent="0.35">
      <c r="A614" s="25">
        <v>613</v>
      </c>
      <c r="B614" s="27" t="s">
        <v>4495</v>
      </c>
      <c r="C614" s="27" t="s">
        <v>4501</v>
      </c>
      <c r="D614" s="29" t="s">
        <v>3620</v>
      </c>
      <c r="E614" s="28" t="s">
        <v>4975</v>
      </c>
      <c r="F614" s="30">
        <v>2015</v>
      </c>
      <c r="G614" s="28" t="s">
        <v>5593</v>
      </c>
      <c r="H614" s="28" t="s">
        <v>3621</v>
      </c>
      <c r="I614" s="28" t="s">
        <v>2119</v>
      </c>
      <c r="J614" s="21" t="s">
        <v>2119</v>
      </c>
      <c r="K614" s="28" t="s">
        <v>2119</v>
      </c>
      <c r="L614" s="21" t="str">
        <f>INDEX(Location!$J$2:$J$109,MATCH(Catalogue!K609,Location!$I$2:$I$109,0))</f>
        <v>n/a</v>
      </c>
      <c r="M614" s="28" t="s">
        <v>2119</v>
      </c>
      <c r="N614" s="28" t="s">
        <v>2119</v>
      </c>
      <c r="O614" s="28" t="s">
        <v>2119</v>
      </c>
      <c r="P614" s="28" t="s">
        <v>3622</v>
      </c>
      <c r="Q614" s="28" t="s">
        <v>2119</v>
      </c>
      <c r="R614" s="28" t="s">
        <v>2119</v>
      </c>
      <c r="S614" s="28" t="s">
        <v>1177</v>
      </c>
      <c r="T614" s="28" t="s">
        <v>2653</v>
      </c>
      <c r="U614" s="28" t="s">
        <v>1182</v>
      </c>
      <c r="V614" s="28" t="s">
        <v>2119</v>
      </c>
      <c r="W614" s="28" t="s">
        <v>4500</v>
      </c>
      <c r="X614" s="28"/>
      <c r="Y614" s="28"/>
      <c r="Z614" s="28"/>
    </row>
    <row r="615" spans="1:26" ht="62" x14ac:dyDescent="0.35">
      <c r="A615" s="25">
        <v>614</v>
      </c>
      <c r="B615" s="27" t="s">
        <v>4495</v>
      </c>
      <c r="C615" s="27" t="s">
        <v>4504</v>
      </c>
      <c r="D615" s="29" t="s">
        <v>3623</v>
      </c>
      <c r="E615" s="28" t="s">
        <v>4502</v>
      </c>
      <c r="F615" s="30">
        <v>2014</v>
      </c>
      <c r="G615" s="28" t="s">
        <v>5593</v>
      </c>
      <c r="H615" s="28" t="s">
        <v>3624</v>
      </c>
      <c r="I615" s="28" t="s">
        <v>2119</v>
      </c>
      <c r="J615" s="21" t="s">
        <v>2119</v>
      </c>
      <c r="K615" s="28" t="s">
        <v>2119</v>
      </c>
      <c r="L615" s="21" t="str">
        <f>INDEX(Location!$J$2:$J$109,MATCH(Catalogue!K610,Location!$I$2:$I$109,0))</f>
        <v>n/a</v>
      </c>
      <c r="M615" s="28" t="s">
        <v>2119</v>
      </c>
      <c r="N615" s="28" t="s">
        <v>2119</v>
      </c>
      <c r="O615" s="28" t="s">
        <v>2119</v>
      </c>
      <c r="P615" s="28" t="s">
        <v>3624</v>
      </c>
      <c r="Q615" s="28" t="s">
        <v>2119</v>
      </c>
      <c r="R615" s="28" t="s">
        <v>2119</v>
      </c>
      <c r="S615" s="28" t="s">
        <v>1177</v>
      </c>
      <c r="T615" s="28" t="s">
        <v>2653</v>
      </c>
      <c r="U615" s="28" t="s">
        <v>1182</v>
      </c>
      <c r="V615" s="28" t="s">
        <v>2119</v>
      </c>
      <c r="W615" s="28" t="s">
        <v>4503</v>
      </c>
      <c r="X615" s="28"/>
      <c r="Y615" s="28"/>
      <c r="Z615" s="28"/>
    </row>
    <row r="616" spans="1:26" ht="93" x14ac:dyDescent="0.35">
      <c r="A616" s="25">
        <v>615</v>
      </c>
      <c r="B616" s="27" t="s">
        <v>4495</v>
      </c>
      <c r="C616" s="27" t="s">
        <v>4506</v>
      </c>
      <c r="D616" s="29" t="s">
        <v>3626</v>
      </c>
      <c r="E616" s="28" t="s">
        <v>3627</v>
      </c>
      <c r="F616" s="30">
        <v>2015</v>
      </c>
      <c r="G616" s="28" t="s">
        <v>266</v>
      </c>
      <c r="H616" s="28" t="s">
        <v>3628</v>
      </c>
      <c r="I616" s="28" t="s">
        <v>2119</v>
      </c>
      <c r="J616" s="21" t="s">
        <v>2119</v>
      </c>
      <c r="K616" s="28" t="s">
        <v>2119</v>
      </c>
      <c r="L616" s="21" t="str">
        <f>INDEX(Location!$J$2:$J$109,MATCH(Catalogue!K611,Location!$I$2:$I$109,0))</f>
        <v>n/a</v>
      </c>
      <c r="M616" s="28" t="s">
        <v>2119</v>
      </c>
      <c r="N616" s="28" t="s">
        <v>2119</v>
      </c>
      <c r="O616" s="28" t="s">
        <v>2119</v>
      </c>
      <c r="P616" s="28" t="s">
        <v>3628</v>
      </c>
      <c r="Q616" s="28" t="s">
        <v>2119</v>
      </c>
      <c r="R616" s="28" t="s">
        <v>2119</v>
      </c>
      <c r="S616" s="28" t="s">
        <v>1177</v>
      </c>
      <c r="T616" s="28" t="s">
        <v>2653</v>
      </c>
      <c r="U616" s="28" t="s">
        <v>1183</v>
      </c>
      <c r="V616" s="28" t="s">
        <v>2119</v>
      </c>
      <c r="W616" s="28" t="s">
        <v>4505</v>
      </c>
      <c r="X616" s="28"/>
      <c r="Y616" s="28"/>
      <c r="Z616" s="28"/>
    </row>
    <row r="617" spans="1:26" ht="108.5" x14ac:dyDescent="0.35">
      <c r="A617" s="25">
        <v>616</v>
      </c>
      <c r="B617" s="27" t="s">
        <v>4495</v>
      </c>
      <c r="C617" s="27" t="s">
        <v>4477</v>
      </c>
      <c r="D617" s="29" t="s">
        <v>3629</v>
      </c>
      <c r="E617" s="28" t="s">
        <v>3630</v>
      </c>
      <c r="F617" s="30">
        <v>2016</v>
      </c>
      <c r="G617" s="28" t="s">
        <v>5593</v>
      </c>
      <c r="H617" s="28" t="s">
        <v>3066</v>
      </c>
      <c r="I617" s="28" t="s">
        <v>2119</v>
      </c>
      <c r="J617" s="21" t="s">
        <v>2119</v>
      </c>
      <c r="K617" s="28" t="s">
        <v>2119</v>
      </c>
      <c r="L617" s="21" t="str">
        <f>INDEX(Location!$J$2:$J$109,MATCH(Catalogue!K612,Location!$I$2:$I$109,0))</f>
        <v>n/a</v>
      </c>
      <c r="M617" s="28" t="s">
        <v>2119</v>
      </c>
      <c r="N617" s="28" t="s">
        <v>2119</v>
      </c>
      <c r="O617" s="28" t="s">
        <v>2119</v>
      </c>
      <c r="P617" s="28" t="s">
        <v>3066</v>
      </c>
      <c r="Q617" s="28" t="s">
        <v>2119</v>
      </c>
      <c r="R617" s="28" t="s">
        <v>2119</v>
      </c>
      <c r="S617" s="28" t="s">
        <v>1177</v>
      </c>
      <c r="T617" s="28" t="s">
        <v>2653</v>
      </c>
      <c r="U617" s="28" t="s">
        <v>1183</v>
      </c>
      <c r="V617" s="28" t="s">
        <v>2119</v>
      </c>
      <c r="W617" s="28" t="s">
        <v>4507</v>
      </c>
      <c r="X617" s="28"/>
      <c r="Y617" s="28"/>
      <c r="Z617" s="28"/>
    </row>
    <row r="618" spans="1:26" ht="93" x14ac:dyDescent="0.35">
      <c r="A618" s="25">
        <v>617</v>
      </c>
      <c r="B618" s="27" t="s">
        <v>4495</v>
      </c>
      <c r="C618" s="27" t="s">
        <v>4477</v>
      </c>
      <c r="D618" s="29" t="s">
        <v>3631</v>
      </c>
      <c r="E618" s="28" t="s">
        <v>3632</v>
      </c>
      <c r="F618" s="30">
        <v>2014</v>
      </c>
      <c r="G618" s="28" t="s">
        <v>5593</v>
      </c>
      <c r="H618" s="28" t="s">
        <v>3068</v>
      </c>
      <c r="I618" s="28" t="s">
        <v>2119</v>
      </c>
      <c r="J618" s="21" t="s">
        <v>2119</v>
      </c>
      <c r="K618" s="28" t="s">
        <v>2119</v>
      </c>
      <c r="L618" s="21" t="str">
        <f>INDEX(Location!$J$2:$J$109,MATCH(Catalogue!K613,Location!$I$2:$I$109,0))</f>
        <v>n/a</v>
      </c>
      <c r="M618" s="28" t="s">
        <v>2119</v>
      </c>
      <c r="N618" s="28" t="s">
        <v>2119</v>
      </c>
      <c r="O618" s="28" t="s">
        <v>2119</v>
      </c>
      <c r="P618" s="28" t="s">
        <v>3068</v>
      </c>
      <c r="Q618" s="28" t="s">
        <v>2119</v>
      </c>
      <c r="R618" s="28" t="s">
        <v>2119</v>
      </c>
      <c r="S618" s="28" t="s">
        <v>1177</v>
      </c>
      <c r="T618" s="28" t="s">
        <v>2653</v>
      </c>
      <c r="U618" s="28" t="s">
        <v>1182</v>
      </c>
      <c r="V618" s="28" t="s">
        <v>3734</v>
      </c>
      <c r="W618" s="28" t="s">
        <v>4508</v>
      </c>
      <c r="X618" s="28"/>
      <c r="Y618" s="28"/>
      <c r="Z618" s="28"/>
    </row>
    <row r="619" spans="1:26" ht="62" x14ac:dyDescent="0.35">
      <c r="A619" s="25">
        <v>618</v>
      </c>
      <c r="B619" s="27" t="s">
        <v>4495</v>
      </c>
      <c r="C619" s="27" t="s">
        <v>4477</v>
      </c>
      <c r="D619" s="29" t="s">
        <v>3633</v>
      </c>
      <c r="E619" s="28" t="s">
        <v>3634</v>
      </c>
      <c r="F619" s="30">
        <v>2014</v>
      </c>
      <c r="G619" s="28" t="s">
        <v>5593</v>
      </c>
      <c r="H619" s="28" t="s">
        <v>3635</v>
      </c>
      <c r="I619" s="28" t="s">
        <v>2119</v>
      </c>
      <c r="J619" s="21" t="s">
        <v>2119</v>
      </c>
      <c r="K619" s="28" t="s">
        <v>2119</v>
      </c>
      <c r="L619" s="21" t="str">
        <f>INDEX(Location!$J$2:$J$109,MATCH(Catalogue!K614,Location!$I$2:$I$109,0))</f>
        <v>n/a</v>
      </c>
      <c r="M619" s="28" t="s">
        <v>2119</v>
      </c>
      <c r="N619" s="28" t="s">
        <v>2119</v>
      </c>
      <c r="O619" s="28" t="s">
        <v>2119</v>
      </c>
      <c r="P619" s="28" t="s">
        <v>3635</v>
      </c>
      <c r="Q619" s="28" t="s">
        <v>2119</v>
      </c>
      <c r="R619" s="28" t="s">
        <v>2119</v>
      </c>
      <c r="S619" s="28" t="s">
        <v>1177</v>
      </c>
      <c r="T619" s="28" t="s">
        <v>2653</v>
      </c>
      <c r="U619" s="28" t="s">
        <v>1183</v>
      </c>
      <c r="V619" s="28" t="s">
        <v>2119</v>
      </c>
      <c r="W619" s="28" t="s">
        <v>4509</v>
      </c>
      <c r="X619" s="28"/>
      <c r="Y619" s="28"/>
      <c r="Z619" s="28"/>
    </row>
    <row r="620" spans="1:26" ht="77.5" x14ac:dyDescent="0.35">
      <c r="A620" s="25">
        <v>619</v>
      </c>
      <c r="B620" s="27" t="s">
        <v>4510</v>
      </c>
      <c r="C620" s="27" t="s">
        <v>4477</v>
      </c>
      <c r="D620" s="29" t="s">
        <v>3636</v>
      </c>
      <c r="E620" s="28" t="s">
        <v>3637</v>
      </c>
      <c r="F620" s="30">
        <v>2015</v>
      </c>
      <c r="G620" s="28" t="s">
        <v>5593</v>
      </c>
      <c r="H620" s="28" t="s">
        <v>3638</v>
      </c>
      <c r="I620" s="28" t="s">
        <v>2119</v>
      </c>
      <c r="J620" s="21" t="s">
        <v>2119</v>
      </c>
      <c r="K620" s="28" t="s">
        <v>2119</v>
      </c>
      <c r="L620" s="21" t="str">
        <f>INDEX(Location!$J$2:$J$109,MATCH(Catalogue!K615,Location!$I$2:$I$109,0))</f>
        <v>n/a</v>
      </c>
      <c r="M620" s="28" t="s">
        <v>2119</v>
      </c>
      <c r="N620" s="28" t="s">
        <v>2119</v>
      </c>
      <c r="O620" s="28" t="s">
        <v>2119</v>
      </c>
      <c r="P620" s="28" t="s">
        <v>3638</v>
      </c>
      <c r="Q620" s="28" t="s">
        <v>2119</v>
      </c>
      <c r="R620" s="28" t="s">
        <v>2119</v>
      </c>
      <c r="S620" s="28" t="s">
        <v>1177</v>
      </c>
      <c r="T620" s="28" t="s">
        <v>2653</v>
      </c>
      <c r="U620" s="28" t="s">
        <v>1183</v>
      </c>
      <c r="V620" s="28" t="s">
        <v>3732</v>
      </c>
      <c r="W620" s="28" t="s">
        <v>4511</v>
      </c>
      <c r="X620" s="28"/>
      <c r="Y620" s="28"/>
      <c r="Z620" s="28"/>
    </row>
    <row r="621" spans="1:26" ht="31" x14ac:dyDescent="0.35">
      <c r="A621" s="25">
        <v>620</v>
      </c>
      <c r="B621" s="27" t="s">
        <v>4495</v>
      </c>
      <c r="C621" s="27" t="s">
        <v>4513</v>
      </c>
      <c r="D621" s="29" t="s">
        <v>3639</v>
      </c>
      <c r="E621" s="28" t="s">
        <v>3609</v>
      </c>
      <c r="F621" s="30">
        <v>2016</v>
      </c>
      <c r="G621" s="28" t="s">
        <v>5593</v>
      </c>
      <c r="H621" s="28" t="s">
        <v>3640</v>
      </c>
      <c r="I621" s="28" t="s">
        <v>2119</v>
      </c>
      <c r="J621" s="21" t="s">
        <v>2119</v>
      </c>
      <c r="K621" s="28" t="s">
        <v>2119</v>
      </c>
      <c r="L621" s="21" t="str">
        <f>INDEX(Location!$J$2:$J$109,MATCH(Catalogue!K616,Location!$I$2:$I$109,0))</f>
        <v>n/a</v>
      </c>
      <c r="M621" s="28" t="s">
        <v>2119</v>
      </c>
      <c r="N621" s="28" t="s">
        <v>2119</v>
      </c>
      <c r="O621" s="28" t="s">
        <v>2119</v>
      </c>
      <c r="P621" s="28" t="s">
        <v>2119</v>
      </c>
      <c r="Q621" s="28" t="s">
        <v>2119</v>
      </c>
      <c r="R621" s="28" t="s">
        <v>2119</v>
      </c>
      <c r="S621" s="28" t="s">
        <v>1177</v>
      </c>
      <c r="T621" s="28" t="s">
        <v>2653</v>
      </c>
      <c r="U621" s="28" t="s">
        <v>1182</v>
      </c>
      <c r="V621" s="28" t="s">
        <v>1767</v>
      </c>
      <c r="W621" s="28" t="s">
        <v>4512</v>
      </c>
      <c r="X621" s="28"/>
      <c r="Y621" s="28"/>
      <c r="Z621" s="28"/>
    </row>
    <row r="622" spans="1:26" ht="93" x14ac:dyDescent="0.35">
      <c r="A622" s="25">
        <v>621</v>
      </c>
      <c r="B622" s="27" t="s">
        <v>4495</v>
      </c>
      <c r="C622" s="27" t="s">
        <v>4515</v>
      </c>
      <c r="D622" s="29" t="s">
        <v>3641</v>
      </c>
      <c r="E622" s="28" t="s">
        <v>3642</v>
      </c>
      <c r="F622" s="30">
        <v>2015</v>
      </c>
      <c r="G622" s="28" t="s">
        <v>5593</v>
      </c>
      <c r="H622" s="28" t="s">
        <v>3072</v>
      </c>
      <c r="I622" s="28" t="s">
        <v>2119</v>
      </c>
      <c r="J622" s="21" t="s">
        <v>2119</v>
      </c>
      <c r="K622" s="28" t="s">
        <v>2119</v>
      </c>
      <c r="L622" s="21" t="str">
        <f>INDEX(Location!$J$2:$J$109,MATCH(Catalogue!K617,Location!$I$2:$I$109,0))</f>
        <v>n/a</v>
      </c>
      <c r="M622" s="28" t="s">
        <v>2119</v>
      </c>
      <c r="N622" s="28" t="s">
        <v>2119</v>
      </c>
      <c r="O622" s="28" t="s">
        <v>2119</v>
      </c>
      <c r="P622" s="28" t="s">
        <v>3072</v>
      </c>
      <c r="Q622" s="28" t="s">
        <v>2119</v>
      </c>
      <c r="R622" s="28" t="s">
        <v>2119</v>
      </c>
      <c r="S622" s="28" t="s">
        <v>1177</v>
      </c>
      <c r="T622" s="28" t="s">
        <v>2653</v>
      </c>
      <c r="U622" s="28" t="s">
        <v>1183</v>
      </c>
      <c r="V622" s="28" t="s">
        <v>3326</v>
      </c>
      <c r="W622" s="28" t="s">
        <v>4514</v>
      </c>
      <c r="X622" s="28"/>
      <c r="Y622" s="28"/>
      <c r="Z622" s="28"/>
    </row>
    <row r="623" spans="1:26" ht="108.5" x14ac:dyDescent="0.35">
      <c r="A623" s="25">
        <v>622</v>
      </c>
      <c r="B623" s="27" t="s">
        <v>4495</v>
      </c>
      <c r="C623" s="27" t="s">
        <v>4477</v>
      </c>
      <c r="D623" s="29" t="s">
        <v>3643</v>
      </c>
      <c r="E623" s="28" t="s">
        <v>3644</v>
      </c>
      <c r="F623" s="30">
        <v>2017</v>
      </c>
      <c r="G623" s="28" t="s">
        <v>5593</v>
      </c>
      <c r="H623" s="28" t="s">
        <v>3645</v>
      </c>
      <c r="I623" s="28" t="s">
        <v>2119</v>
      </c>
      <c r="J623" s="21" t="s">
        <v>2119</v>
      </c>
      <c r="K623" s="28" t="s">
        <v>2119</v>
      </c>
      <c r="L623" s="21" t="str">
        <f>INDEX(Location!$J$2:$J$109,MATCH(Catalogue!K618,Location!$I$2:$I$109,0))</f>
        <v>n/a</v>
      </c>
      <c r="M623" s="28" t="s">
        <v>2119</v>
      </c>
      <c r="N623" s="28" t="s">
        <v>2119</v>
      </c>
      <c r="O623" s="28" t="s">
        <v>2119</v>
      </c>
      <c r="P623" s="28" t="s">
        <v>3645</v>
      </c>
      <c r="Q623" s="28" t="s">
        <v>2119</v>
      </c>
      <c r="R623" s="28" t="s">
        <v>2119</v>
      </c>
      <c r="S623" s="28" t="s">
        <v>1177</v>
      </c>
      <c r="T623" s="28" t="s">
        <v>2653</v>
      </c>
      <c r="U623" s="28" t="s">
        <v>1182</v>
      </c>
      <c r="V623" s="28" t="s">
        <v>3326</v>
      </c>
      <c r="W623" s="28" t="s">
        <v>4516</v>
      </c>
      <c r="X623" s="28"/>
      <c r="Y623" s="28"/>
      <c r="Z623" s="28"/>
    </row>
    <row r="624" spans="1:26" ht="124" x14ac:dyDescent="0.35">
      <c r="A624" s="25">
        <v>623</v>
      </c>
      <c r="B624" s="27" t="s">
        <v>4495</v>
      </c>
      <c r="C624" s="27" t="s">
        <v>4477</v>
      </c>
      <c r="D624" s="29" t="s">
        <v>3646</v>
      </c>
      <c r="E624" s="28" t="s">
        <v>3647</v>
      </c>
      <c r="F624" s="30">
        <v>2015</v>
      </c>
      <c r="G624" s="28" t="s">
        <v>5593</v>
      </c>
      <c r="H624" s="28" t="s">
        <v>3648</v>
      </c>
      <c r="I624" s="28" t="s">
        <v>2119</v>
      </c>
      <c r="J624" s="21" t="s">
        <v>2119</v>
      </c>
      <c r="K624" s="28" t="s">
        <v>2119</v>
      </c>
      <c r="L624" s="21" t="str">
        <f>INDEX(Location!$J$2:$J$109,MATCH(Catalogue!K619,Location!$I$2:$I$109,0))</f>
        <v>n/a</v>
      </c>
      <c r="M624" s="28" t="s">
        <v>2119</v>
      </c>
      <c r="N624" s="28" t="s">
        <v>2119</v>
      </c>
      <c r="O624" s="28" t="s">
        <v>2119</v>
      </c>
      <c r="P624" s="28" t="s">
        <v>2119</v>
      </c>
      <c r="Q624" s="28" t="s">
        <v>2119</v>
      </c>
      <c r="R624" s="28" t="s">
        <v>2119</v>
      </c>
      <c r="S624" s="28" t="s">
        <v>1177</v>
      </c>
      <c r="T624" s="28" t="s">
        <v>2653</v>
      </c>
      <c r="U624" s="28" t="s">
        <v>1182</v>
      </c>
      <c r="V624" s="28" t="s">
        <v>3326</v>
      </c>
      <c r="W624" s="28" t="s">
        <v>4517</v>
      </c>
      <c r="X624" s="28"/>
      <c r="Y624" s="28"/>
      <c r="Z624" s="28"/>
    </row>
    <row r="625" spans="1:26" ht="108.5" x14ac:dyDescent="0.35">
      <c r="A625" s="25">
        <v>624</v>
      </c>
      <c r="B625" s="27" t="s">
        <v>4495</v>
      </c>
      <c r="C625" s="27" t="s">
        <v>4477</v>
      </c>
      <c r="D625" s="29" t="s">
        <v>3649</v>
      </c>
      <c r="E625" s="28" t="s">
        <v>3650</v>
      </c>
      <c r="F625" s="30">
        <v>2015</v>
      </c>
      <c r="G625" s="28" t="s">
        <v>5593</v>
      </c>
      <c r="H625" s="28" t="s">
        <v>3651</v>
      </c>
      <c r="I625" s="28" t="s">
        <v>2119</v>
      </c>
      <c r="J625" s="21" t="s">
        <v>2119</v>
      </c>
      <c r="K625" s="28" t="s">
        <v>2119</v>
      </c>
      <c r="L625" s="21" t="str">
        <f>INDEX(Location!$J$2:$J$109,MATCH(Catalogue!K620,Location!$I$2:$I$109,0))</f>
        <v>n/a</v>
      </c>
      <c r="M625" s="28" t="s">
        <v>2119</v>
      </c>
      <c r="N625" s="28" t="s">
        <v>2119</v>
      </c>
      <c r="O625" s="28" t="s">
        <v>2119</v>
      </c>
      <c r="P625" s="28" t="s">
        <v>3651</v>
      </c>
      <c r="Q625" s="28" t="s">
        <v>2119</v>
      </c>
      <c r="R625" s="28" t="s">
        <v>2119</v>
      </c>
      <c r="S625" s="28" t="s">
        <v>1177</v>
      </c>
      <c r="T625" s="28" t="s">
        <v>2653</v>
      </c>
      <c r="U625" s="28" t="s">
        <v>1183</v>
      </c>
      <c r="V625" s="28" t="s">
        <v>2119</v>
      </c>
      <c r="W625" s="28" t="s">
        <v>4518</v>
      </c>
      <c r="X625" s="28"/>
      <c r="Y625" s="28"/>
      <c r="Z625" s="28"/>
    </row>
    <row r="626" spans="1:26" ht="93" x14ac:dyDescent="0.35">
      <c r="A626" s="25">
        <v>625</v>
      </c>
      <c r="B626" s="27" t="s">
        <v>4495</v>
      </c>
      <c r="C626" s="27" t="s">
        <v>4477</v>
      </c>
      <c r="D626" s="29" t="s">
        <v>3652</v>
      </c>
      <c r="E626" s="28" t="s">
        <v>3653</v>
      </c>
      <c r="F626" s="30">
        <v>2015</v>
      </c>
      <c r="G626" s="28" t="s">
        <v>5593</v>
      </c>
      <c r="H626" s="28" t="s">
        <v>3080</v>
      </c>
      <c r="I626" s="28" t="s">
        <v>2119</v>
      </c>
      <c r="J626" s="21" t="s">
        <v>2119</v>
      </c>
      <c r="K626" s="28" t="s">
        <v>2119</v>
      </c>
      <c r="L626" s="21" t="str">
        <f>INDEX(Location!$J$2:$J$109,MATCH(Catalogue!K621,Location!$I$2:$I$109,0))</f>
        <v>n/a</v>
      </c>
      <c r="M626" s="28" t="s">
        <v>2119</v>
      </c>
      <c r="N626" s="28" t="s">
        <v>2119</v>
      </c>
      <c r="O626" s="28" t="s">
        <v>2119</v>
      </c>
      <c r="P626" s="28" t="s">
        <v>3080</v>
      </c>
      <c r="Q626" s="28" t="s">
        <v>2119</v>
      </c>
      <c r="R626" s="28" t="s">
        <v>2119</v>
      </c>
      <c r="S626" s="28" t="s">
        <v>1177</v>
      </c>
      <c r="T626" s="28" t="s">
        <v>2653</v>
      </c>
      <c r="U626" s="28" t="s">
        <v>1182</v>
      </c>
      <c r="V626" s="28" t="s">
        <v>2119</v>
      </c>
      <c r="W626" s="28" t="s">
        <v>4519</v>
      </c>
      <c r="X626" s="28"/>
      <c r="Y626" s="28"/>
      <c r="Z626" s="28"/>
    </row>
    <row r="627" spans="1:26" ht="93" x14ac:dyDescent="0.35">
      <c r="A627" s="25">
        <v>626</v>
      </c>
      <c r="B627" s="27" t="s">
        <v>4495</v>
      </c>
      <c r="C627" s="27" t="s">
        <v>4521</v>
      </c>
      <c r="D627" s="29" t="s">
        <v>3654</v>
      </c>
      <c r="E627" s="28" t="s">
        <v>3655</v>
      </c>
      <c r="F627" s="30">
        <v>2016</v>
      </c>
      <c r="G627" s="28" t="s">
        <v>5593</v>
      </c>
      <c r="H627" s="28" t="s">
        <v>3657</v>
      </c>
      <c r="I627" s="28" t="s">
        <v>2119</v>
      </c>
      <c r="J627" s="21" t="s">
        <v>2119</v>
      </c>
      <c r="K627" s="28" t="s">
        <v>2119</v>
      </c>
      <c r="L627" s="21" t="str">
        <f>INDEX(Location!$J$2:$J$109,MATCH(Catalogue!K622,Location!$I$2:$I$109,0))</f>
        <v>n/a</v>
      </c>
      <c r="M627" s="28" t="s">
        <v>2119</v>
      </c>
      <c r="N627" s="28" t="s">
        <v>2119</v>
      </c>
      <c r="O627" s="28" t="s">
        <v>2119</v>
      </c>
      <c r="P627" s="28" t="s">
        <v>2119</v>
      </c>
      <c r="Q627" s="28" t="s">
        <v>2119</v>
      </c>
      <c r="R627" s="28" t="s">
        <v>2119</v>
      </c>
      <c r="S627" s="28" t="s">
        <v>1177</v>
      </c>
      <c r="T627" s="28" t="s">
        <v>2653</v>
      </c>
      <c r="U627" s="28" t="s">
        <v>2177</v>
      </c>
      <c r="V627" s="28" t="s">
        <v>2119</v>
      </c>
      <c r="W627" s="28" t="s">
        <v>4520</v>
      </c>
      <c r="X627" s="28"/>
      <c r="Y627" s="28"/>
      <c r="Z627" s="28"/>
    </row>
    <row r="628" spans="1:26" ht="77.5" x14ac:dyDescent="0.35">
      <c r="A628" s="25">
        <v>627</v>
      </c>
      <c r="B628" s="27" t="s">
        <v>4495</v>
      </c>
      <c r="C628" s="27" t="s">
        <v>4523</v>
      </c>
      <c r="D628" s="29" t="s">
        <v>3661</v>
      </c>
      <c r="E628" s="28" t="s">
        <v>3656</v>
      </c>
      <c r="F628" s="30">
        <v>2015</v>
      </c>
      <c r="G628" s="28" t="s">
        <v>5593</v>
      </c>
      <c r="H628" s="28" t="s">
        <v>3082</v>
      </c>
      <c r="I628" s="28" t="s">
        <v>2119</v>
      </c>
      <c r="J628" s="28" t="s">
        <v>2119</v>
      </c>
      <c r="K628" s="28" t="s">
        <v>2119</v>
      </c>
      <c r="L628" s="21" t="str">
        <f>INDEX(Location!$J$2:$J$109,MATCH(Catalogue!K623,Location!$I$2:$I$109,0))</f>
        <v>n/a</v>
      </c>
      <c r="M628" s="28" t="s">
        <v>2119</v>
      </c>
      <c r="N628" s="28" t="s">
        <v>2119</v>
      </c>
      <c r="O628" s="28" t="s">
        <v>2119</v>
      </c>
      <c r="P628" s="28" t="s">
        <v>3658</v>
      </c>
      <c r="Q628" s="28" t="s">
        <v>2119</v>
      </c>
      <c r="R628" s="28" t="s">
        <v>2119</v>
      </c>
      <c r="S628" s="28" t="s">
        <v>1177</v>
      </c>
      <c r="T628" s="28" t="s">
        <v>2653</v>
      </c>
      <c r="U628" s="28" t="s">
        <v>1183</v>
      </c>
      <c r="V628" s="28" t="s">
        <v>1210</v>
      </c>
      <c r="W628" s="28" t="s">
        <v>4522</v>
      </c>
      <c r="X628" s="28"/>
      <c r="Y628" s="28"/>
      <c r="Z628" s="28"/>
    </row>
    <row r="629" spans="1:26" ht="62" x14ac:dyDescent="0.35">
      <c r="A629" s="25">
        <v>628</v>
      </c>
      <c r="B629" s="27" t="s">
        <v>4510</v>
      </c>
      <c r="C629" s="27" t="s">
        <v>4477</v>
      </c>
      <c r="D629" s="29" t="s">
        <v>3659</v>
      </c>
      <c r="E629" s="28" t="s">
        <v>3660</v>
      </c>
      <c r="F629" s="30">
        <v>2015</v>
      </c>
      <c r="G629" s="28" t="s">
        <v>5593</v>
      </c>
      <c r="H629" s="28" t="s">
        <v>3084</v>
      </c>
      <c r="I629" s="28" t="s">
        <v>2119</v>
      </c>
      <c r="J629" s="21" t="s">
        <v>2119</v>
      </c>
      <c r="K629" s="28" t="s">
        <v>2119</v>
      </c>
      <c r="L629" s="21" t="str">
        <f>INDEX(Location!$J$2:$J$109,MATCH(Catalogue!K624,Location!$I$2:$I$109,0))</f>
        <v>n/a</v>
      </c>
      <c r="M629" s="28" t="s">
        <v>2119</v>
      </c>
      <c r="N629" s="28" t="s">
        <v>2119</v>
      </c>
      <c r="O629" s="28" t="s">
        <v>2119</v>
      </c>
      <c r="P629" s="28" t="s">
        <v>3084</v>
      </c>
      <c r="Q629" s="28" t="s">
        <v>2119</v>
      </c>
      <c r="R629" s="28" t="s">
        <v>2119</v>
      </c>
      <c r="S629" s="28" t="s">
        <v>1177</v>
      </c>
      <c r="T629" s="28" t="s">
        <v>2653</v>
      </c>
      <c r="U629" s="28" t="s">
        <v>1183</v>
      </c>
      <c r="V629" s="28" t="s">
        <v>2119</v>
      </c>
      <c r="W629" s="28" t="s">
        <v>4524</v>
      </c>
      <c r="X629" s="28"/>
      <c r="Y629" s="28"/>
      <c r="Z629" s="28"/>
    </row>
    <row r="630" spans="1:26" ht="93" x14ac:dyDescent="0.35">
      <c r="A630" s="25">
        <v>629</v>
      </c>
      <c r="B630" s="27" t="s">
        <v>4495</v>
      </c>
      <c r="C630" s="27" t="s">
        <v>4526</v>
      </c>
      <c r="D630" s="29" t="s">
        <v>3662</v>
      </c>
      <c r="E630" s="28" t="s">
        <v>3663</v>
      </c>
      <c r="F630" s="30">
        <v>2015</v>
      </c>
      <c r="G630" s="28" t="s">
        <v>5593</v>
      </c>
      <c r="H630" s="28" t="s">
        <v>3089</v>
      </c>
      <c r="I630" s="28" t="s">
        <v>2119</v>
      </c>
      <c r="J630" s="21" t="s">
        <v>2119</v>
      </c>
      <c r="K630" s="28" t="s">
        <v>2119</v>
      </c>
      <c r="L630" s="21" t="str">
        <f>INDEX(Location!$J$2:$J$109,MATCH(Catalogue!K625,Location!$I$2:$I$109,0))</f>
        <v>n/a</v>
      </c>
      <c r="M630" s="28" t="s">
        <v>2119</v>
      </c>
      <c r="N630" s="28" t="s">
        <v>2119</v>
      </c>
      <c r="O630" s="28" t="s">
        <v>2119</v>
      </c>
      <c r="P630" s="28" t="s">
        <v>3089</v>
      </c>
      <c r="Q630" s="28" t="s">
        <v>2119</v>
      </c>
      <c r="R630" s="28" t="s">
        <v>2119</v>
      </c>
      <c r="S630" s="28" t="s">
        <v>1177</v>
      </c>
      <c r="T630" s="28" t="s">
        <v>2653</v>
      </c>
      <c r="U630" s="28" t="s">
        <v>1182</v>
      </c>
      <c r="V630" s="28" t="s">
        <v>1785</v>
      </c>
      <c r="W630" s="28" t="s">
        <v>4525</v>
      </c>
      <c r="X630" s="28"/>
      <c r="Y630" s="28"/>
      <c r="Z630" s="28"/>
    </row>
    <row r="631" spans="1:26" ht="62" x14ac:dyDescent="0.35">
      <c r="A631" s="25">
        <v>630</v>
      </c>
      <c r="B631" s="27" t="s">
        <v>4495</v>
      </c>
      <c r="C631" s="27" t="s">
        <v>4455</v>
      </c>
      <c r="D631" s="29" t="s">
        <v>3664</v>
      </c>
      <c r="E631" s="28" t="s">
        <v>3665</v>
      </c>
      <c r="F631" s="30">
        <v>2019</v>
      </c>
      <c r="G631" s="28" t="s">
        <v>5593</v>
      </c>
      <c r="H631" s="28" t="s">
        <v>3666</v>
      </c>
      <c r="I631" s="28" t="s">
        <v>2119</v>
      </c>
      <c r="J631" s="21" t="s">
        <v>2119</v>
      </c>
      <c r="K631" s="28" t="s">
        <v>2119</v>
      </c>
      <c r="L631" s="21" t="str">
        <f>INDEX(Location!$J$2:$J$109,MATCH(Catalogue!K626,Location!$I$2:$I$109,0))</f>
        <v>n/a</v>
      </c>
      <c r="M631" s="28" t="s">
        <v>2119</v>
      </c>
      <c r="N631" s="28" t="s">
        <v>2119</v>
      </c>
      <c r="O631" s="28" t="s">
        <v>2119</v>
      </c>
      <c r="P631" s="28" t="s">
        <v>3666</v>
      </c>
      <c r="Q631" s="28" t="s">
        <v>2119</v>
      </c>
      <c r="R631" s="28" t="s">
        <v>2119</v>
      </c>
      <c r="S631" s="28" t="s">
        <v>1177</v>
      </c>
      <c r="T631" s="28" t="s">
        <v>2653</v>
      </c>
      <c r="U631" s="28" t="s">
        <v>1182</v>
      </c>
      <c r="V631" s="28" t="s">
        <v>4528</v>
      </c>
      <c r="W631" s="28" t="s">
        <v>4527</v>
      </c>
      <c r="X631" s="28"/>
      <c r="Y631" s="28"/>
      <c r="Z631" s="28"/>
    </row>
    <row r="632" spans="1:26" ht="124" x14ac:dyDescent="0.35">
      <c r="A632" s="25">
        <v>631</v>
      </c>
      <c r="B632" s="27" t="s">
        <v>4529</v>
      </c>
      <c r="C632" s="27" t="s">
        <v>4531</v>
      </c>
      <c r="D632" s="29" t="s">
        <v>3667</v>
      </c>
      <c r="E632" s="28" t="s">
        <v>3592</v>
      </c>
      <c r="F632" s="30">
        <v>2015</v>
      </c>
      <c r="G632" s="28" t="s">
        <v>5593</v>
      </c>
      <c r="H632" s="28" t="s">
        <v>3103</v>
      </c>
      <c r="I632" s="28" t="s">
        <v>2119</v>
      </c>
      <c r="J632" s="21" t="s">
        <v>2119</v>
      </c>
      <c r="K632" s="28" t="s">
        <v>2119</v>
      </c>
      <c r="L632" s="21" t="str">
        <f>INDEX(Location!$J$2:$J$109,MATCH(Catalogue!K627,Location!$I$2:$I$109,0))</f>
        <v>n/a</v>
      </c>
      <c r="M632" s="28" t="s">
        <v>2119</v>
      </c>
      <c r="N632" s="28" t="s">
        <v>2119</v>
      </c>
      <c r="O632" s="28" t="s">
        <v>2119</v>
      </c>
      <c r="P632" s="28" t="s">
        <v>3103</v>
      </c>
      <c r="Q632" s="28" t="s">
        <v>2119</v>
      </c>
      <c r="R632" s="28" t="s">
        <v>2119</v>
      </c>
      <c r="S632" s="28" t="s">
        <v>1177</v>
      </c>
      <c r="T632" s="28" t="s">
        <v>2653</v>
      </c>
      <c r="U632" s="28" t="s">
        <v>1182</v>
      </c>
      <c r="V632" s="28" t="s">
        <v>3326</v>
      </c>
      <c r="W632" s="28" t="s">
        <v>4530</v>
      </c>
      <c r="X632" s="28"/>
      <c r="Y632" s="28"/>
      <c r="Z632" s="28"/>
    </row>
    <row r="633" spans="1:26" ht="155" x14ac:dyDescent="0.35">
      <c r="A633" s="25">
        <v>632</v>
      </c>
      <c r="B633" s="27" t="s">
        <v>4532</v>
      </c>
      <c r="C633" s="27" t="s">
        <v>4535</v>
      </c>
      <c r="D633" s="29" t="s">
        <v>3668</v>
      </c>
      <c r="E633" s="28" t="s">
        <v>3669</v>
      </c>
      <c r="F633" s="30">
        <v>2015</v>
      </c>
      <c r="G633" s="28" t="s">
        <v>5593</v>
      </c>
      <c r="H633" s="28" t="s">
        <v>3670</v>
      </c>
      <c r="I633" s="28" t="s">
        <v>2119</v>
      </c>
      <c r="J633" s="21" t="s">
        <v>2119</v>
      </c>
      <c r="K633" s="28" t="s">
        <v>2119</v>
      </c>
      <c r="L633" s="21" t="str">
        <f>INDEX(Location!$J$2:$J$109,MATCH(Catalogue!K628,Location!$I$2:$I$109,0))</f>
        <v>n/a</v>
      </c>
      <c r="M633" s="28" t="s">
        <v>2119</v>
      </c>
      <c r="N633" s="28" t="s">
        <v>2119</v>
      </c>
      <c r="O633" s="28" t="s">
        <v>2119</v>
      </c>
      <c r="P633" s="28" t="s">
        <v>3670</v>
      </c>
      <c r="Q633" s="28" t="s">
        <v>2119</v>
      </c>
      <c r="R633" s="28" t="s">
        <v>2119</v>
      </c>
      <c r="S633" s="28" t="s">
        <v>1177</v>
      </c>
      <c r="T633" s="28" t="s">
        <v>4534</v>
      </c>
      <c r="U633" s="28" t="s">
        <v>1182</v>
      </c>
      <c r="V633" s="28" t="s">
        <v>3755</v>
      </c>
      <c r="W633" s="28" t="s">
        <v>4533</v>
      </c>
      <c r="X633" s="28"/>
      <c r="Y633" s="28"/>
      <c r="Z633" s="28"/>
    </row>
    <row r="634" spans="1:26" ht="46.5" x14ac:dyDescent="0.35">
      <c r="A634" s="25">
        <v>633</v>
      </c>
      <c r="B634" s="27" t="s">
        <v>4532</v>
      </c>
      <c r="C634" s="27" t="s">
        <v>4538</v>
      </c>
      <c r="D634" s="29" t="s">
        <v>3671</v>
      </c>
      <c r="E634" s="28" t="s">
        <v>4536</v>
      </c>
      <c r="F634" s="30">
        <v>2015</v>
      </c>
      <c r="G634" s="28" t="s">
        <v>5593</v>
      </c>
      <c r="H634" s="28" t="s">
        <v>3672</v>
      </c>
      <c r="I634" s="28" t="s">
        <v>2119</v>
      </c>
      <c r="J634" s="21" t="s">
        <v>2119</v>
      </c>
      <c r="K634" s="28" t="s">
        <v>2119</v>
      </c>
      <c r="L634" s="21" t="str">
        <f>INDEX(Location!$J$2:$J$109,MATCH(Catalogue!K629,Location!$I$2:$I$109,0))</f>
        <v>n/a</v>
      </c>
      <c r="M634" s="28" t="s">
        <v>2119</v>
      </c>
      <c r="N634" s="28" t="s">
        <v>2119</v>
      </c>
      <c r="O634" s="28" t="s">
        <v>2119</v>
      </c>
      <c r="P634" s="28" t="s">
        <v>2119</v>
      </c>
      <c r="Q634" s="28" t="s">
        <v>2119</v>
      </c>
      <c r="R634" s="28" t="s">
        <v>2119</v>
      </c>
      <c r="S634" s="28" t="s">
        <v>1177</v>
      </c>
      <c r="T634" s="28" t="s">
        <v>2653</v>
      </c>
      <c r="U634" s="28" t="s">
        <v>1182</v>
      </c>
      <c r="V634" s="28" t="s">
        <v>2119</v>
      </c>
      <c r="W634" s="28" t="s">
        <v>4537</v>
      </c>
      <c r="X634" s="28"/>
      <c r="Y634" s="28"/>
      <c r="Z634" s="28"/>
    </row>
    <row r="635" spans="1:26" ht="77.5" x14ac:dyDescent="0.35">
      <c r="A635" s="25">
        <v>634</v>
      </c>
      <c r="B635" s="27" t="s">
        <v>4539</v>
      </c>
      <c r="C635" s="27" t="s">
        <v>4531</v>
      </c>
      <c r="D635" s="29" t="s">
        <v>3673</v>
      </c>
      <c r="E635" s="28" t="s">
        <v>3674</v>
      </c>
      <c r="F635" s="30">
        <v>2019</v>
      </c>
      <c r="G635" s="28" t="s">
        <v>5593</v>
      </c>
      <c r="H635" s="28" t="s">
        <v>3675</v>
      </c>
      <c r="I635" s="28" t="s">
        <v>2119</v>
      </c>
      <c r="J635" s="21" t="s">
        <v>2119</v>
      </c>
      <c r="K635" s="28" t="s">
        <v>2119</v>
      </c>
      <c r="L635" s="21" t="str">
        <f>INDEX(Location!$J$2:$J$109,MATCH(Catalogue!K630,Location!$I$2:$I$109,0))</f>
        <v>n/a</v>
      </c>
      <c r="M635" s="28" t="s">
        <v>2119</v>
      </c>
      <c r="N635" s="28" t="s">
        <v>2119</v>
      </c>
      <c r="O635" s="28" t="s">
        <v>2119</v>
      </c>
      <c r="P635" s="28" t="s">
        <v>3676</v>
      </c>
      <c r="Q635" s="28" t="s">
        <v>2119</v>
      </c>
      <c r="R635" s="28" t="s">
        <v>2119</v>
      </c>
      <c r="S635" s="28" t="s">
        <v>25</v>
      </c>
      <c r="T635" s="28" t="s">
        <v>2653</v>
      </c>
      <c r="U635" s="28" t="s">
        <v>1182</v>
      </c>
      <c r="V635" s="28" t="s">
        <v>2119</v>
      </c>
      <c r="W635" s="28" t="s">
        <v>4540</v>
      </c>
      <c r="X635" s="28"/>
      <c r="Y635" s="28"/>
      <c r="Z635" s="28"/>
    </row>
    <row r="636" spans="1:26" ht="77.5" x14ac:dyDescent="0.35">
      <c r="A636" s="25">
        <v>635</v>
      </c>
      <c r="B636" s="27" t="s">
        <v>4539</v>
      </c>
      <c r="C636" s="27" t="s">
        <v>4542</v>
      </c>
      <c r="D636" s="29" t="s">
        <v>3677</v>
      </c>
      <c r="E636" s="28" t="s">
        <v>3678</v>
      </c>
      <c r="F636" s="30">
        <v>2014</v>
      </c>
      <c r="G636" s="28" t="s">
        <v>5593</v>
      </c>
      <c r="H636" s="28" t="s">
        <v>3675</v>
      </c>
      <c r="I636" s="28" t="s">
        <v>2119</v>
      </c>
      <c r="J636" s="21" t="s">
        <v>2119</v>
      </c>
      <c r="K636" s="28" t="s">
        <v>2119</v>
      </c>
      <c r="L636" s="21" t="str">
        <f>INDEX(Location!$J$2:$J$109,MATCH(Catalogue!K631,Location!$I$2:$I$109,0))</f>
        <v>n/a</v>
      </c>
      <c r="M636" s="28" t="s">
        <v>2119</v>
      </c>
      <c r="N636" s="28" t="s">
        <v>2119</v>
      </c>
      <c r="O636" s="28" t="s">
        <v>2119</v>
      </c>
      <c r="P636" s="28" t="s">
        <v>3676</v>
      </c>
      <c r="Q636" s="28" t="s">
        <v>2119</v>
      </c>
      <c r="R636" s="28" t="s">
        <v>2119</v>
      </c>
      <c r="S636" s="28" t="s">
        <v>25</v>
      </c>
      <c r="T636" s="28" t="s">
        <v>2653</v>
      </c>
      <c r="U636" s="28" t="s">
        <v>1182</v>
      </c>
      <c r="V636" s="28" t="s">
        <v>2119</v>
      </c>
      <c r="W636" s="28" t="s">
        <v>4541</v>
      </c>
      <c r="X636" s="28"/>
      <c r="Y636" s="28"/>
      <c r="Z636" s="28"/>
    </row>
    <row r="637" spans="1:26" ht="93" x14ac:dyDescent="0.35">
      <c r="A637" s="25">
        <v>636</v>
      </c>
      <c r="B637" s="27" t="s">
        <v>4539</v>
      </c>
      <c r="C637" s="27" t="s">
        <v>4544</v>
      </c>
      <c r="D637" s="29" t="s">
        <v>3679</v>
      </c>
      <c r="E637" s="28" t="s">
        <v>3680</v>
      </c>
      <c r="F637" s="30">
        <v>2016</v>
      </c>
      <c r="G637" s="28" t="s">
        <v>5593</v>
      </c>
      <c r="H637" s="28" t="s">
        <v>3114</v>
      </c>
      <c r="I637" s="28" t="s">
        <v>2119</v>
      </c>
      <c r="J637" s="21" t="s">
        <v>2119</v>
      </c>
      <c r="K637" s="28" t="s">
        <v>2119</v>
      </c>
      <c r="L637" s="21" t="str">
        <f>INDEX(Location!$J$2:$J$109,MATCH(Catalogue!K632,Location!$I$2:$I$109,0))</f>
        <v>n/a</v>
      </c>
      <c r="M637" s="28" t="s">
        <v>2119</v>
      </c>
      <c r="N637" s="28" t="s">
        <v>2119</v>
      </c>
      <c r="O637" s="28" t="s">
        <v>2119</v>
      </c>
      <c r="P637" s="28" t="s">
        <v>3114</v>
      </c>
      <c r="Q637" s="28" t="s">
        <v>2119</v>
      </c>
      <c r="R637" s="28" t="s">
        <v>2119</v>
      </c>
      <c r="S637" s="28" t="s">
        <v>1177</v>
      </c>
      <c r="T637" s="28" t="s">
        <v>2653</v>
      </c>
      <c r="U637" s="28" t="s">
        <v>2154</v>
      </c>
      <c r="V637" s="28" t="s">
        <v>3495</v>
      </c>
      <c r="W637" s="28" t="s">
        <v>4543</v>
      </c>
      <c r="X637" s="28"/>
      <c r="Y637" s="28"/>
      <c r="Z637" s="28"/>
    </row>
    <row r="638" spans="1:26" ht="124" x14ac:dyDescent="0.35">
      <c r="A638" s="25">
        <v>637</v>
      </c>
      <c r="B638" s="27" t="s">
        <v>4539</v>
      </c>
      <c r="C638" s="27" t="s">
        <v>4546</v>
      </c>
      <c r="D638" s="29" t="s">
        <v>3681</v>
      </c>
      <c r="E638" s="28" t="s">
        <v>3682</v>
      </c>
      <c r="F638" s="30">
        <v>2016</v>
      </c>
      <c r="G638" s="28" t="s">
        <v>5593</v>
      </c>
      <c r="H638" s="28" t="s">
        <v>3116</v>
      </c>
      <c r="I638" s="28" t="s">
        <v>2119</v>
      </c>
      <c r="J638" s="21" t="s">
        <v>2119</v>
      </c>
      <c r="K638" s="28" t="s">
        <v>2119</v>
      </c>
      <c r="L638" s="21" t="str">
        <f>INDEX(Location!$J$2:$J$109,MATCH(Catalogue!K633,Location!$I$2:$I$109,0))</f>
        <v>n/a</v>
      </c>
      <c r="M638" s="28" t="s">
        <v>2119</v>
      </c>
      <c r="N638" s="28" t="s">
        <v>2119</v>
      </c>
      <c r="O638" s="28" t="s">
        <v>2119</v>
      </c>
      <c r="P638" s="28" t="s">
        <v>3116</v>
      </c>
      <c r="Q638" s="28" t="s">
        <v>2119</v>
      </c>
      <c r="R638" s="28" t="s">
        <v>2119</v>
      </c>
      <c r="S638" s="28" t="s">
        <v>1177</v>
      </c>
      <c r="T638" s="28" t="s">
        <v>2653</v>
      </c>
      <c r="U638" s="28" t="s">
        <v>1182</v>
      </c>
      <c r="V638" s="28" t="s">
        <v>2119</v>
      </c>
      <c r="W638" s="28" t="s">
        <v>4545</v>
      </c>
      <c r="X638" s="28"/>
      <c r="Y638" s="28"/>
      <c r="Z638" s="28"/>
    </row>
    <row r="639" spans="1:26" ht="62" x14ac:dyDescent="0.35">
      <c r="A639" s="25">
        <v>638</v>
      </c>
      <c r="B639" s="27" t="s">
        <v>4811</v>
      </c>
      <c r="C639" s="27" t="s">
        <v>4814</v>
      </c>
      <c r="D639" s="29" t="s">
        <v>3683</v>
      </c>
      <c r="E639" s="28" t="s">
        <v>3630</v>
      </c>
      <c r="F639" s="30">
        <v>2016</v>
      </c>
      <c r="G639" s="28" t="s">
        <v>5593</v>
      </c>
      <c r="H639" s="28" t="s">
        <v>3118</v>
      </c>
      <c r="I639" s="28" t="s">
        <v>2119</v>
      </c>
      <c r="J639" s="21" t="s">
        <v>2119</v>
      </c>
      <c r="K639" s="28" t="s">
        <v>2119</v>
      </c>
      <c r="L639" s="21" t="str">
        <f>INDEX(Location!$J$2:$J$109,MATCH(Catalogue!K634,Location!$I$2:$I$109,0))</f>
        <v>n/a</v>
      </c>
      <c r="M639" s="28" t="s">
        <v>2119</v>
      </c>
      <c r="N639" s="28" t="s">
        <v>2119</v>
      </c>
      <c r="O639" s="28" t="s">
        <v>2119</v>
      </c>
      <c r="P639" s="28" t="s">
        <v>3118</v>
      </c>
      <c r="Q639" s="28" t="s">
        <v>2119</v>
      </c>
      <c r="R639" s="28" t="s">
        <v>2119</v>
      </c>
      <c r="S639" s="28" t="s">
        <v>1177</v>
      </c>
      <c r="T639" s="28" t="s">
        <v>2653</v>
      </c>
      <c r="U639" s="28" t="s">
        <v>1183</v>
      </c>
      <c r="V639" s="28" t="s">
        <v>4813</v>
      </c>
      <c r="W639" s="28" t="s">
        <v>4812</v>
      </c>
      <c r="X639" s="28"/>
      <c r="Y639" s="28"/>
      <c r="Z639" s="28"/>
    </row>
    <row r="640" spans="1:26" ht="77.5" x14ac:dyDescent="0.35">
      <c r="A640" s="25">
        <v>639</v>
      </c>
      <c r="B640" s="27" t="s">
        <v>4811</v>
      </c>
      <c r="C640" s="27" t="s">
        <v>4477</v>
      </c>
      <c r="D640" s="29" t="s">
        <v>3684</v>
      </c>
      <c r="E640" s="28" t="s">
        <v>3685</v>
      </c>
      <c r="F640" s="30">
        <v>2016</v>
      </c>
      <c r="G640" s="28" t="s">
        <v>5593</v>
      </c>
      <c r="H640" s="28" t="s">
        <v>3120</v>
      </c>
      <c r="I640" s="28" t="s">
        <v>2119</v>
      </c>
      <c r="J640" s="21" t="s">
        <v>2119</v>
      </c>
      <c r="K640" s="28" t="s">
        <v>2119</v>
      </c>
      <c r="L640" s="21" t="str">
        <f>INDEX(Location!$J$2:$J$109,MATCH(Catalogue!K635,Location!$I$2:$I$109,0))</f>
        <v>n/a</v>
      </c>
      <c r="M640" s="28" t="s">
        <v>2119</v>
      </c>
      <c r="N640" s="28" t="s">
        <v>2119</v>
      </c>
      <c r="O640" s="28" t="s">
        <v>2119</v>
      </c>
      <c r="P640" s="28" t="s">
        <v>3120</v>
      </c>
      <c r="Q640" s="28" t="s">
        <v>2119</v>
      </c>
      <c r="R640" s="28" t="s">
        <v>2119</v>
      </c>
      <c r="S640" s="28" t="s">
        <v>1177</v>
      </c>
      <c r="T640" s="28" t="s">
        <v>2653</v>
      </c>
      <c r="U640" s="28" t="s">
        <v>1182</v>
      </c>
      <c r="V640" s="28" t="s">
        <v>3495</v>
      </c>
      <c r="W640" s="28" t="s">
        <v>4815</v>
      </c>
      <c r="X640" s="28"/>
      <c r="Y640" s="28"/>
      <c r="Z640" s="28"/>
    </row>
    <row r="641" spans="1:26" ht="77.5" x14ac:dyDescent="0.35">
      <c r="A641" s="25">
        <v>640</v>
      </c>
      <c r="B641" s="27" t="s">
        <v>4811</v>
      </c>
      <c r="C641" s="27" t="s">
        <v>4814</v>
      </c>
      <c r="D641" s="29" t="s">
        <v>3686</v>
      </c>
      <c r="E641" s="28" t="s">
        <v>3600</v>
      </c>
      <c r="F641" s="30">
        <v>2015</v>
      </c>
      <c r="G641" s="28" t="s">
        <v>5593</v>
      </c>
      <c r="H641" s="28" t="s">
        <v>3687</v>
      </c>
      <c r="I641" s="28" t="s">
        <v>2119</v>
      </c>
      <c r="J641" s="21" t="s">
        <v>2119</v>
      </c>
      <c r="K641" s="28" t="s">
        <v>2119</v>
      </c>
      <c r="L641" s="21" t="str">
        <f>INDEX(Location!$J$2:$J$109,MATCH(Catalogue!K636,Location!$I$2:$I$109,0))</f>
        <v>n/a</v>
      </c>
      <c r="M641" s="28" t="s">
        <v>2119</v>
      </c>
      <c r="N641" s="28" t="s">
        <v>2119</v>
      </c>
      <c r="O641" s="28" t="s">
        <v>2119</v>
      </c>
      <c r="P641" s="28" t="s">
        <v>3687</v>
      </c>
      <c r="Q641" s="28" t="s">
        <v>2119</v>
      </c>
      <c r="R641" s="28" t="s">
        <v>2119</v>
      </c>
      <c r="S641" s="28" t="s">
        <v>1177</v>
      </c>
      <c r="T641" s="28" t="s">
        <v>2653</v>
      </c>
      <c r="U641" s="28" t="s">
        <v>1183</v>
      </c>
      <c r="V641" s="28" t="s">
        <v>4463</v>
      </c>
      <c r="W641" s="28" t="s">
        <v>4816</v>
      </c>
      <c r="X641" s="28"/>
      <c r="Y641" s="28"/>
      <c r="Z641" s="28"/>
    </row>
    <row r="642" spans="1:26" ht="108.5" x14ac:dyDescent="0.35">
      <c r="A642" s="25">
        <v>641</v>
      </c>
      <c r="B642" s="45" t="s">
        <v>4817</v>
      </c>
      <c r="C642" s="27" t="s">
        <v>4819</v>
      </c>
      <c r="D642" s="29" t="s">
        <v>3688</v>
      </c>
      <c r="E642" s="28" t="s">
        <v>3609</v>
      </c>
      <c r="F642" s="30">
        <v>2016</v>
      </c>
      <c r="G642" s="28" t="s">
        <v>5593</v>
      </c>
      <c r="H642" s="28" t="s">
        <v>3133</v>
      </c>
      <c r="I642" s="28" t="s">
        <v>2119</v>
      </c>
      <c r="J642" s="21" t="s">
        <v>2119</v>
      </c>
      <c r="K642" s="28" t="s">
        <v>2119</v>
      </c>
      <c r="L642" s="21" t="str">
        <f>INDEX(Location!$J$2:$J$109,MATCH(Catalogue!K637,Location!$I$2:$I$109,0))</f>
        <v>n/a</v>
      </c>
      <c r="M642" s="28" t="s">
        <v>2119</v>
      </c>
      <c r="N642" s="28" t="s">
        <v>2119</v>
      </c>
      <c r="O642" s="28" t="s">
        <v>2119</v>
      </c>
      <c r="P642" s="28" t="s">
        <v>3133</v>
      </c>
      <c r="Q642" s="28" t="s">
        <v>2119</v>
      </c>
      <c r="R642" s="28" t="s">
        <v>2119</v>
      </c>
      <c r="S642" s="28" t="s">
        <v>1177</v>
      </c>
      <c r="T642" s="28" t="s">
        <v>2653</v>
      </c>
      <c r="U642" s="28" t="s">
        <v>1183</v>
      </c>
      <c r="V642" s="28" t="s">
        <v>3326</v>
      </c>
      <c r="W642" s="28" t="s">
        <v>4818</v>
      </c>
      <c r="X642" s="28"/>
      <c r="Y642" s="28"/>
      <c r="Z642" s="28"/>
    </row>
    <row r="643" spans="1:26" ht="170.5" x14ac:dyDescent="0.35">
      <c r="A643" s="25">
        <v>642</v>
      </c>
      <c r="B643" s="27" t="s">
        <v>4811</v>
      </c>
      <c r="C643" s="27" t="s">
        <v>4466</v>
      </c>
      <c r="D643" s="29" t="s">
        <v>3689</v>
      </c>
      <c r="E643" s="28" t="s">
        <v>4820</v>
      </c>
      <c r="F643" s="30">
        <v>2018</v>
      </c>
      <c r="G643" s="28" t="s">
        <v>5593</v>
      </c>
      <c r="H643" s="28" t="s">
        <v>3142</v>
      </c>
      <c r="I643" s="28" t="s">
        <v>2119</v>
      </c>
      <c r="J643" s="21" t="s">
        <v>2119</v>
      </c>
      <c r="K643" s="28" t="s">
        <v>2119</v>
      </c>
      <c r="L643" s="21" t="str">
        <f>INDEX(Location!$J$2:$J$109,MATCH(Catalogue!K638,Location!$I$2:$I$109,0))</f>
        <v>n/a</v>
      </c>
      <c r="M643" s="28" t="s">
        <v>2119</v>
      </c>
      <c r="N643" s="28" t="s">
        <v>2119</v>
      </c>
      <c r="O643" s="28" t="s">
        <v>2119</v>
      </c>
      <c r="P643" s="28" t="s">
        <v>3142</v>
      </c>
      <c r="Q643" s="28" t="s">
        <v>2119</v>
      </c>
      <c r="R643" s="28" t="s">
        <v>2119</v>
      </c>
      <c r="S643" s="28" t="s">
        <v>25</v>
      </c>
      <c r="T643" s="28" t="s">
        <v>2653</v>
      </c>
      <c r="U643" s="28" t="s">
        <v>1182</v>
      </c>
      <c r="V643" s="28" t="s">
        <v>3708</v>
      </c>
      <c r="W643" s="28" t="s">
        <v>4821</v>
      </c>
      <c r="X643" s="28"/>
      <c r="Y643" s="28"/>
      <c r="Z643" s="28"/>
    </row>
    <row r="644" spans="1:26" ht="232.5" x14ac:dyDescent="0.35">
      <c r="A644" s="25">
        <v>643</v>
      </c>
      <c r="B644" s="27" t="s">
        <v>4811</v>
      </c>
      <c r="C644" s="27" t="s">
        <v>4477</v>
      </c>
      <c r="D644" s="29" t="s">
        <v>3705</v>
      </c>
      <c r="E644" s="28" t="s">
        <v>3706</v>
      </c>
      <c r="F644" s="30">
        <v>2018</v>
      </c>
      <c r="G644" s="28" t="s">
        <v>5593</v>
      </c>
      <c r="H644" s="28" t="s">
        <v>3707</v>
      </c>
      <c r="I644" s="28" t="s">
        <v>2119</v>
      </c>
      <c r="J644" s="21" t="s">
        <v>2119</v>
      </c>
      <c r="K644" s="28" t="s">
        <v>2119</v>
      </c>
      <c r="L644" s="21" t="str">
        <f>INDEX(Location!$J$2:$J$109,MATCH(Catalogue!K639,Location!$I$2:$I$109,0))</f>
        <v>n/a</v>
      </c>
      <c r="M644" s="28" t="s">
        <v>2119</v>
      </c>
      <c r="N644" s="28" t="s">
        <v>2119</v>
      </c>
      <c r="O644" s="28" t="s">
        <v>2119</v>
      </c>
      <c r="P644" s="28" t="s">
        <v>3707</v>
      </c>
      <c r="Q644" s="28" t="s">
        <v>2119</v>
      </c>
      <c r="R644" s="28" t="s">
        <v>2119</v>
      </c>
      <c r="S644" s="28" t="s">
        <v>1177</v>
      </c>
      <c r="T644" s="28" t="s">
        <v>2653</v>
      </c>
      <c r="U644" s="28" t="s">
        <v>1182</v>
      </c>
      <c r="V644" s="28" t="s">
        <v>3708</v>
      </c>
      <c r="W644" s="28" t="s">
        <v>4822</v>
      </c>
      <c r="X644" s="28"/>
      <c r="Y644" s="28"/>
      <c r="Z644" s="28"/>
    </row>
    <row r="645" spans="1:26" ht="93" x14ac:dyDescent="0.35">
      <c r="A645" s="25">
        <v>644</v>
      </c>
      <c r="B645" s="27" t="s">
        <v>4811</v>
      </c>
      <c r="C645" s="27" t="s">
        <v>4825</v>
      </c>
      <c r="D645" s="29" t="s">
        <v>3709</v>
      </c>
      <c r="E645" s="28" t="s">
        <v>3710</v>
      </c>
      <c r="F645" s="30">
        <v>2015</v>
      </c>
      <c r="G645" s="28" t="s">
        <v>5593</v>
      </c>
      <c r="H645" s="28" t="s">
        <v>3711</v>
      </c>
      <c r="I645" s="28" t="s">
        <v>2119</v>
      </c>
      <c r="J645" s="21" t="s">
        <v>2119</v>
      </c>
      <c r="K645" s="28" t="s">
        <v>2119</v>
      </c>
      <c r="L645" s="21" t="str">
        <f>INDEX(Location!$J$2:$J$109,MATCH(Catalogue!K640,Location!$I$2:$I$109,0))</f>
        <v>n/a</v>
      </c>
      <c r="M645" s="28" t="s">
        <v>2119</v>
      </c>
      <c r="N645" s="28" t="s">
        <v>2119</v>
      </c>
      <c r="O645" s="28" t="s">
        <v>2119</v>
      </c>
      <c r="P645" s="28" t="s">
        <v>3711</v>
      </c>
      <c r="Q645" s="28" t="s">
        <v>2119</v>
      </c>
      <c r="R645" s="28" t="s">
        <v>2119</v>
      </c>
      <c r="S645" s="28" t="s">
        <v>1177</v>
      </c>
      <c r="T645" s="28" t="s">
        <v>2653</v>
      </c>
      <c r="U645" s="28" t="s">
        <v>1182</v>
      </c>
      <c r="V645" s="28" t="s">
        <v>4824</v>
      </c>
      <c r="W645" s="28" t="s">
        <v>4823</v>
      </c>
      <c r="X645" s="28"/>
      <c r="Y645" s="28"/>
      <c r="Z645" s="28"/>
    </row>
    <row r="646" spans="1:26" ht="124" x14ac:dyDescent="0.35">
      <c r="A646" s="25">
        <v>645</v>
      </c>
      <c r="B646" s="27" t="s">
        <v>4811</v>
      </c>
      <c r="C646" s="27" t="s">
        <v>4828</v>
      </c>
      <c r="D646" s="29" t="s">
        <v>3712</v>
      </c>
      <c r="E646" s="28" t="s">
        <v>3713</v>
      </c>
      <c r="F646" s="30">
        <v>2018</v>
      </c>
      <c r="G646" s="28" t="s">
        <v>5593</v>
      </c>
      <c r="H646" s="28" t="s">
        <v>3146</v>
      </c>
      <c r="I646" s="28" t="s">
        <v>2119</v>
      </c>
      <c r="J646" s="21" t="s">
        <v>2119</v>
      </c>
      <c r="K646" s="28" t="s">
        <v>2119</v>
      </c>
      <c r="L646" s="21" t="str">
        <f>INDEX(Location!$J$2:$J$109,MATCH(Catalogue!K641,Location!$I$2:$I$109,0))</f>
        <v>n/a</v>
      </c>
      <c r="M646" s="28" t="s">
        <v>2119</v>
      </c>
      <c r="N646" s="28" t="s">
        <v>2119</v>
      </c>
      <c r="O646" s="28" t="s">
        <v>2119</v>
      </c>
      <c r="P646" s="28" t="s">
        <v>3146</v>
      </c>
      <c r="Q646" s="28" t="s">
        <v>2119</v>
      </c>
      <c r="R646" s="28" t="s">
        <v>2119</v>
      </c>
      <c r="S646" s="28" t="s">
        <v>1175</v>
      </c>
      <c r="T646" s="28" t="s">
        <v>2653</v>
      </c>
      <c r="U646" s="28" t="s">
        <v>4827</v>
      </c>
      <c r="V646" s="28" t="s">
        <v>3714</v>
      </c>
      <c r="W646" s="28" t="s">
        <v>4826</v>
      </c>
      <c r="X646" s="28"/>
      <c r="Y646" s="28"/>
      <c r="Z646" s="28"/>
    </row>
    <row r="647" spans="1:26" ht="93" x14ac:dyDescent="0.35">
      <c r="A647" s="25">
        <v>646</v>
      </c>
      <c r="B647" s="27" t="s">
        <v>4829</v>
      </c>
      <c r="C647" s="27" t="s">
        <v>4477</v>
      </c>
      <c r="D647" s="29" t="s">
        <v>3715</v>
      </c>
      <c r="E647" s="28" t="s">
        <v>3716</v>
      </c>
      <c r="F647" s="30">
        <v>2015</v>
      </c>
      <c r="G647" s="28" t="s">
        <v>5593</v>
      </c>
      <c r="H647" s="28" t="s">
        <v>3717</v>
      </c>
      <c r="I647" s="28" t="s">
        <v>2119</v>
      </c>
      <c r="J647" s="21" t="s">
        <v>2119</v>
      </c>
      <c r="K647" s="28" t="s">
        <v>2119</v>
      </c>
      <c r="L647" s="21" t="str">
        <f>INDEX(Location!$J$2:$J$109,MATCH(Catalogue!K642,Location!$I$2:$I$109,0))</f>
        <v>n/a</v>
      </c>
      <c r="M647" s="28" t="s">
        <v>2119</v>
      </c>
      <c r="N647" s="28" t="s">
        <v>2119</v>
      </c>
      <c r="O647" s="28" t="s">
        <v>2119</v>
      </c>
      <c r="P647" s="28" t="s">
        <v>3152</v>
      </c>
      <c r="Q647" s="28" t="s">
        <v>2119</v>
      </c>
      <c r="R647" s="28" t="s">
        <v>2119</v>
      </c>
      <c r="S647" s="28" t="s">
        <v>1177</v>
      </c>
      <c r="T647" s="28" t="s">
        <v>2653</v>
      </c>
      <c r="U647" s="28" t="s">
        <v>1182</v>
      </c>
      <c r="V647" s="28" t="s">
        <v>2119</v>
      </c>
      <c r="W647" s="28" t="s">
        <v>4830</v>
      </c>
      <c r="X647" s="28"/>
      <c r="Y647" s="28"/>
      <c r="Z647" s="28"/>
    </row>
    <row r="648" spans="1:26" ht="62" x14ac:dyDescent="0.35">
      <c r="A648" s="25">
        <v>647</v>
      </c>
      <c r="B648" s="27" t="s">
        <v>4829</v>
      </c>
      <c r="C648" s="27" t="s">
        <v>4477</v>
      </c>
      <c r="D648" s="29" t="s">
        <v>3718</v>
      </c>
      <c r="E648" s="28" t="s">
        <v>3719</v>
      </c>
      <c r="F648" s="30">
        <v>2014</v>
      </c>
      <c r="G648" s="28" t="s">
        <v>5593</v>
      </c>
      <c r="H648" s="28" t="s">
        <v>3162</v>
      </c>
      <c r="I648" s="28" t="s">
        <v>2119</v>
      </c>
      <c r="J648" s="21" t="s">
        <v>2119</v>
      </c>
      <c r="K648" s="28" t="s">
        <v>2119</v>
      </c>
      <c r="L648" s="21" t="str">
        <f>INDEX(Location!$J$2:$J$109,MATCH(Catalogue!K643,Location!$I$2:$I$109,0))</f>
        <v>n/a</v>
      </c>
      <c r="M648" s="28" t="s">
        <v>2119</v>
      </c>
      <c r="N648" s="28" t="s">
        <v>2119</v>
      </c>
      <c r="O648" s="28" t="s">
        <v>2119</v>
      </c>
      <c r="P648" s="28" t="s">
        <v>3162</v>
      </c>
      <c r="Q648" s="28" t="s">
        <v>2119</v>
      </c>
      <c r="R648" s="28" t="s">
        <v>2119</v>
      </c>
      <c r="S648" s="28" t="s">
        <v>1177</v>
      </c>
      <c r="T648" s="28" t="s">
        <v>2653</v>
      </c>
      <c r="U648" s="28" t="s">
        <v>1182</v>
      </c>
      <c r="V648" s="28" t="s">
        <v>2119</v>
      </c>
      <c r="W648" s="28" t="s">
        <v>4831</v>
      </c>
      <c r="X648" s="28"/>
      <c r="Y648" s="28"/>
      <c r="Z648" s="28"/>
    </row>
    <row r="649" spans="1:26" ht="108.5" x14ac:dyDescent="0.35">
      <c r="A649" s="25">
        <v>648</v>
      </c>
      <c r="B649" s="27" t="s">
        <v>4829</v>
      </c>
      <c r="C649" s="27" t="s">
        <v>4834</v>
      </c>
      <c r="D649" s="29" t="s">
        <v>3720</v>
      </c>
      <c r="E649" s="28" t="s">
        <v>3721</v>
      </c>
      <c r="F649" s="30">
        <v>2015</v>
      </c>
      <c r="G649" s="28" t="s">
        <v>5593</v>
      </c>
      <c r="H649" s="28" t="s">
        <v>3164</v>
      </c>
      <c r="I649" s="28" t="s">
        <v>2119</v>
      </c>
      <c r="J649" s="21" t="s">
        <v>2119</v>
      </c>
      <c r="K649" s="28" t="s">
        <v>2119</v>
      </c>
      <c r="L649" s="21" t="str">
        <f>INDEX(Location!$J$2:$J$109,MATCH(Catalogue!K644,Location!$I$2:$I$109,0))</f>
        <v>n/a</v>
      </c>
      <c r="M649" s="28" t="s">
        <v>2119</v>
      </c>
      <c r="N649" s="28" t="s">
        <v>2119</v>
      </c>
      <c r="O649" s="28" t="s">
        <v>2119</v>
      </c>
      <c r="P649" s="28" t="s">
        <v>3164</v>
      </c>
      <c r="Q649" s="28" t="s">
        <v>2119</v>
      </c>
      <c r="R649" s="28" t="s">
        <v>2119</v>
      </c>
      <c r="S649" s="28" t="s">
        <v>1177</v>
      </c>
      <c r="T649" s="28" t="s">
        <v>2653</v>
      </c>
      <c r="U649" s="28" t="s">
        <v>4832</v>
      </c>
      <c r="V649" s="28" t="s">
        <v>1785</v>
      </c>
      <c r="W649" s="28" t="s">
        <v>4833</v>
      </c>
      <c r="X649" s="28"/>
      <c r="Y649" s="28"/>
      <c r="Z649" s="28"/>
    </row>
    <row r="650" spans="1:26" ht="46.5" x14ac:dyDescent="0.35">
      <c r="A650" s="25">
        <v>649</v>
      </c>
      <c r="B650" s="27" t="s">
        <v>4829</v>
      </c>
      <c r="C650" s="27" t="s">
        <v>4836</v>
      </c>
      <c r="D650" s="29" t="s">
        <v>3722</v>
      </c>
      <c r="E650" s="28" t="s">
        <v>3730</v>
      </c>
      <c r="F650" s="30">
        <v>2016</v>
      </c>
      <c r="G650" s="28" t="s">
        <v>5593</v>
      </c>
      <c r="H650" s="28" t="s">
        <v>3168</v>
      </c>
      <c r="I650" s="28" t="s">
        <v>2119</v>
      </c>
      <c r="J650" s="21" t="s">
        <v>2119</v>
      </c>
      <c r="K650" s="28" t="s">
        <v>2119</v>
      </c>
      <c r="L650" s="21" t="str">
        <f>INDEX(Location!$J$2:$J$109,MATCH(Catalogue!K645,Location!$I$2:$I$109,0))</f>
        <v>n/a</v>
      </c>
      <c r="M650" s="28" t="s">
        <v>2119</v>
      </c>
      <c r="N650" s="28" t="s">
        <v>2119</v>
      </c>
      <c r="O650" s="28" t="s">
        <v>2119</v>
      </c>
      <c r="P650" s="28" t="s">
        <v>3168</v>
      </c>
      <c r="Q650" s="28" t="s">
        <v>2119</v>
      </c>
      <c r="R650" s="28" t="s">
        <v>2119</v>
      </c>
      <c r="S650" s="28" t="s">
        <v>1177</v>
      </c>
      <c r="T650" s="28" t="s">
        <v>2653</v>
      </c>
      <c r="U650" s="28" t="s">
        <v>1182</v>
      </c>
      <c r="V650" s="28" t="s">
        <v>1814</v>
      </c>
      <c r="W650" s="28" t="s">
        <v>4835</v>
      </c>
      <c r="X650" s="28"/>
      <c r="Y650" s="28"/>
      <c r="Z650" s="28"/>
    </row>
    <row r="651" spans="1:26" ht="62" x14ac:dyDescent="0.35">
      <c r="A651" s="25">
        <v>650</v>
      </c>
      <c r="B651" s="27" t="s">
        <v>4324</v>
      </c>
      <c r="C651" s="27" t="s">
        <v>4317</v>
      </c>
      <c r="D651" s="61" t="s">
        <v>4319</v>
      </c>
      <c r="E651" s="28" t="s">
        <v>3762</v>
      </c>
      <c r="F651" s="30">
        <v>2020</v>
      </c>
      <c r="G651" s="50" t="s">
        <v>4320</v>
      </c>
      <c r="H651" s="29" t="s">
        <v>3760</v>
      </c>
      <c r="I651" s="28" t="s">
        <v>3761</v>
      </c>
      <c r="J651" s="28" t="s">
        <v>6104</v>
      </c>
      <c r="K651" s="28" t="s">
        <v>2119</v>
      </c>
      <c r="L651" s="21" t="str">
        <f>INDEX(Location!$J$2:$J$109,MATCH(Catalogue!K646,Location!$I$2:$I$109,0))</f>
        <v>n/a</v>
      </c>
      <c r="M651" s="28" t="s">
        <v>2119</v>
      </c>
      <c r="N651" s="28" t="s">
        <v>2119</v>
      </c>
      <c r="O651" s="28" t="s">
        <v>2119</v>
      </c>
      <c r="P651" s="28" t="s">
        <v>2119</v>
      </c>
      <c r="Q651" s="28" t="s">
        <v>2119</v>
      </c>
      <c r="R651" s="28" t="s">
        <v>2119</v>
      </c>
      <c r="S651" s="28" t="s">
        <v>1177</v>
      </c>
      <c r="T651" s="28" t="s">
        <v>2653</v>
      </c>
      <c r="U651" s="28" t="s">
        <v>1179</v>
      </c>
      <c r="V651" s="28" t="s">
        <v>1301</v>
      </c>
      <c r="W651" s="28"/>
      <c r="X651" s="28"/>
      <c r="Y651" s="28"/>
      <c r="Z651" s="28"/>
    </row>
    <row r="652" spans="1:26" ht="46.5" x14ac:dyDescent="0.35">
      <c r="A652" s="25">
        <v>651</v>
      </c>
      <c r="B652" s="27" t="s">
        <v>4325</v>
      </c>
      <c r="C652" s="27" t="s">
        <v>4321</v>
      </c>
      <c r="D652" s="61" t="s">
        <v>4318</v>
      </c>
      <c r="E652" s="28" t="s">
        <v>3762</v>
      </c>
      <c r="F652" s="30">
        <v>2020</v>
      </c>
      <c r="G652" s="50" t="s">
        <v>4320</v>
      </c>
      <c r="H652" s="28" t="s">
        <v>2119</v>
      </c>
      <c r="I652" s="28" t="s">
        <v>2119</v>
      </c>
      <c r="J652" s="21" t="s">
        <v>2119</v>
      </c>
      <c r="K652" s="28" t="s">
        <v>2119</v>
      </c>
      <c r="L652" s="21" t="str">
        <f>INDEX(Location!$J$2:$J$109,MATCH(Catalogue!K647,Location!$I$2:$I$109,0))</f>
        <v>n/a</v>
      </c>
      <c r="M652" s="28" t="s">
        <v>2119</v>
      </c>
      <c r="N652" s="28" t="s">
        <v>2119</v>
      </c>
      <c r="O652" s="28" t="s">
        <v>2119</v>
      </c>
      <c r="P652" s="28" t="s">
        <v>2119</v>
      </c>
      <c r="Q652" s="28" t="s">
        <v>2119</v>
      </c>
      <c r="R652" s="28" t="s">
        <v>2119</v>
      </c>
      <c r="S652" s="28" t="s">
        <v>1177</v>
      </c>
      <c r="T652" s="28" t="s">
        <v>2653</v>
      </c>
      <c r="U652" s="28" t="s">
        <v>1179</v>
      </c>
      <c r="V652" s="28" t="s">
        <v>1301</v>
      </c>
      <c r="W652" s="28"/>
      <c r="X652" s="28"/>
      <c r="Y652" s="28"/>
      <c r="Z652" s="28"/>
    </row>
    <row r="653" spans="1:26" ht="62" x14ac:dyDescent="0.35">
      <c r="A653" s="25">
        <v>652</v>
      </c>
      <c r="B653" s="27" t="s">
        <v>4326</v>
      </c>
      <c r="C653" s="27" t="s">
        <v>4323</v>
      </c>
      <c r="D653" s="29" t="s">
        <v>3764</v>
      </c>
      <c r="E653" s="28" t="s">
        <v>4322</v>
      </c>
      <c r="F653" s="30">
        <v>2020</v>
      </c>
      <c r="G653" s="21" t="s">
        <v>266</v>
      </c>
      <c r="H653" s="28" t="s">
        <v>2119</v>
      </c>
      <c r="I653" s="28" t="s">
        <v>2119</v>
      </c>
      <c r="J653" s="21" t="s">
        <v>2119</v>
      </c>
      <c r="K653" s="28" t="s">
        <v>2119</v>
      </c>
      <c r="L653" s="21" t="str">
        <f>INDEX(Location!$J$2:$J$109,MATCH(Catalogue!K648,Location!$I$2:$I$109,0))</f>
        <v>n/a</v>
      </c>
      <c r="M653" s="28" t="s">
        <v>2119</v>
      </c>
      <c r="N653" s="28" t="s">
        <v>2119</v>
      </c>
      <c r="O653" s="28" t="s">
        <v>2119</v>
      </c>
      <c r="P653" s="28" t="s">
        <v>2119</v>
      </c>
      <c r="Q653" s="28" t="s">
        <v>2119</v>
      </c>
      <c r="R653" s="28" t="s">
        <v>2119</v>
      </c>
      <c r="S653" s="28" t="s">
        <v>1177</v>
      </c>
      <c r="T653" s="28" t="s">
        <v>2653</v>
      </c>
      <c r="U653" s="28" t="s">
        <v>49</v>
      </c>
      <c r="V653" s="28" t="s">
        <v>3763</v>
      </c>
      <c r="W653" s="28"/>
      <c r="X653" s="28"/>
      <c r="Y653" s="28"/>
      <c r="Z653" s="28"/>
    </row>
    <row r="654" spans="1:26" ht="124" x14ac:dyDescent="0.35">
      <c r="A654" s="25">
        <v>653</v>
      </c>
      <c r="B654" s="27" t="s">
        <v>4328</v>
      </c>
      <c r="C654" s="27" t="s">
        <v>4329</v>
      </c>
      <c r="D654" s="29" t="s">
        <v>3765</v>
      </c>
      <c r="E654" s="28" t="s">
        <v>4327</v>
      </c>
      <c r="F654" s="30">
        <v>2020</v>
      </c>
      <c r="G654" s="21" t="s">
        <v>266</v>
      </c>
      <c r="H654" s="28" t="s">
        <v>2119</v>
      </c>
      <c r="I654" s="28" t="s">
        <v>2119</v>
      </c>
      <c r="J654" s="21" t="s">
        <v>2119</v>
      </c>
      <c r="K654" s="28" t="s">
        <v>2119</v>
      </c>
      <c r="L654" s="21" t="str">
        <f>INDEX(Location!$J$2:$J$109,MATCH(Catalogue!K649,Location!$I$2:$I$109,0))</f>
        <v>n/a</v>
      </c>
      <c r="M654" s="28" t="s">
        <v>2119</v>
      </c>
      <c r="N654" s="28" t="s">
        <v>2119</v>
      </c>
      <c r="O654" s="28" t="s">
        <v>2119</v>
      </c>
      <c r="P654" s="28" t="s">
        <v>2119</v>
      </c>
      <c r="Q654" s="28" t="s">
        <v>2119</v>
      </c>
      <c r="R654" s="28" t="s">
        <v>2119</v>
      </c>
      <c r="S654" s="28" t="s">
        <v>1177</v>
      </c>
      <c r="T654" s="28" t="s">
        <v>2653</v>
      </c>
      <c r="U654" s="28" t="s">
        <v>2119</v>
      </c>
      <c r="V654" s="28" t="s">
        <v>2119</v>
      </c>
      <c r="W654" s="28"/>
      <c r="X654" s="28"/>
      <c r="Y654" s="28"/>
      <c r="Z654" s="28"/>
    </row>
    <row r="655" spans="1:26" ht="62" x14ac:dyDescent="0.35">
      <c r="A655" s="25">
        <v>654</v>
      </c>
      <c r="B655" s="27" t="s">
        <v>4330</v>
      </c>
      <c r="C655" s="27" t="s">
        <v>4333</v>
      </c>
      <c r="D655" s="29" t="s">
        <v>3766</v>
      </c>
      <c r="E655" s="28" t="s">
        <v>4331</v>
      </c>
      <c r="F655" s="30">
        <v>2020</v>
      </c>
      <c r="G655" s="21" t="s">
        <v>266</v>
      </c>
      <c r="H655" s="28" t="s">
        <v>4332</v>
      </c>
      <c r="I655" s="28" t="s">
        <v>2119</v>
      </c>
      <c r="J655" s="21" t="s">
        <v>2119</v>
      </c>
      <c r="K655" s="28" t="s">
        <v>2119</v>
      </c>
      <c r="L655" s="21" t="str">
        <f>INDEX(Location!$J$2:$J$109,MATCH(Catalogue!K650,Location!$I$2:$I$109,0))</f>
        <v>n/a</v>
      </c>
      <c r="M655" s="28" t="s">
        <v>2119</v>
      </c>
      <c r="N655" s="28" t="s">
        <v>2119</v>
      </c>
      <c r="O655" s="28" t="s">
        <v>2119</v>
      </c>
      <c r="P655" s="28" t="s">
        <v>2119</v>
      </c>
      <c r="Q655" s="28" t="s">
        <v>2119</v>
      </c>
      <c r="R655" s="28" t="s">
        <v>2119</v>
      </c>
      <c r="S655" s="28" t="s">
        <v>1177</v>
      </c>
      <c r="T655" s="28" t="s">
        <v>2119</v>
      </c>
      <c r="U655" s="28" t="s">
        <v>2119</v>
      </c>
      <c r="V655" s="28" t="s">
        <v>2119</v>
      </c>
      <c r="W655" s="28"/>
      <c r="X655" s="28"/>
      <c r="Y655" s="28"/>
      <c r="Z655" s="28"/>
    </row>
    <row r="656" spans="1:26" ht="77.5" x14ac:dyDescent="0.35">
      <c r="A656" s="25">
        <v>655</v>
      </c>
      <c r="B656" s="27" t="s">
        <v>4336</v>
      </c>
      <c r="C656" s="27" t="s">
        <v>3565</v>
      </c>
      <c r="D656" s="29" t="s">
        <v>3767</v>
      </c>
      <c r="E656" s="28" t="s">
        <v>4335</v>
      </c>
      <c r="F656" s="30">
        <v>2019</v>
      </c>
      <c r="G656" s="21" t="s">
        <v>266</v>
      </c>
      <c r="H656" s="28" t="s">
        <v>2119</v>
      </c>
      <c r="I656" s="28" t="s">
        <v>2119</v>
      </c>
      <c r="J656" s="21" t="s">
        <v>2119</v>
      </c>
      <c r="K656" s="28" t="s">
        <v>2119</v>
      </c>
      <c r="L656" s="21" t="str">
        <f>INDEX(Location!$J$2:$J$109,MATCH(Catalogue!K651,Location!$I$2:$I$109,0))</f>
        <v>n/a</v>
      </c>
      <c r="M656" s="28" t="s">
        <v>2119</v>
      </c>
      <c r="N656" s="28" t="s">
        <v>2119</v>
      </c>
      <c r="O656" s="28" t="s">
        <v>2119</v>
      </c>
      <c r="P656" s="28" t="s">
        <v>2119</v>
      </c>
      <c r="Q656" s="28" t="s">
        <v>2119</v>
      </c>
      <c r="R656" s="28" t="s">
        <v>2119</v>
      </c>
      <c r="S656" s="28" t="s">
        <v>51</v>
      </c>
      <c r="T656" s="28" t="s">
        <v>2119</v>
      </c>
      <c r="U656" s="28" t="s">
        <v>2119</v>
      </c>
      <c r="V656" s="28" t="s">
        <v>2119</v>
      </c>
      <c r="W656" s="28"/>
      <c r="X656" s="28"/>
      <c r="Y656" s="28"/>
      <c r="Z656" s="28"/>
    </row>
    <row r="657" spans="1:26" ht="46.5" x14ac:dyDescent="0.35">
      <c r="A657" s="25">
        <v>656</v>
      </c>
      <c r="B657" s="27" t="s">
        <v>4334</v>
      </c>
      <c r="C657" s="27" t="s">
        <v>4323</v>
      </c>
      <c r="D657" s="29" t="s">
        <v>3768</v>
      </c>
      <c r="E657" s="28" t="s">
        <v>4337</v>
      </c>
      <c r="F657" s="30">
        <v>2020</v>
      </c>
      <c r="G657" s="21" t="s">
        <v>266</v>
      </c>
      <c r="H657" s="28" t="s">
        <v>2119</v>
      </c>
      <c r="I657" s="28" t="s">
        <v>2119</v>
      </c>
      <c r="J657" s="21" t="s">
        <v>2119</v>
      </c>
      <c r="K657" s="28" t="s">
        <v>2119</v>
      </c>
      <c r="L657" s="21" t="str">
        <f>INDEX(Location!$J$2:$J$109,MATCH(Catalogue!K652,Location!$I$2:$I$109,0))</f>
        <v>n/a</v>
      </c>
      <c r="M657" s="28" t="s">
        <v>2119</v>
      </c>
      <c r="N657" s="28" t="s">
        <v>2119</v>
      </c>
      <c r="O657" s="28" t="s">
        <v>2119</v>
      </c>
      <c r="P657" s="28" t="s">
        <v>2119</v>
      </c>
      <c r="Q657" s="28" t="s">
        <v>2119</v>
      </c>
      <c r="R657" s="28" t="s">
        <v>2119</v>
      </c>
      <c r="S657" s="28" t="s">
        <v>1177</v>
      </c>
      <c r="T657" s="28" t="s">
        <v>2119</v>
      </c>
      <c r="U657" s="28" t="s">
        <v>49</v>
      </c>
      <c r="V657" s="28" t="s">
        <v>1677</v>
      </c>
      <c r="W657" s="28"/>
      <c r="X657" s="28"/>
      <c r="Y657" s="28"/>
      <c r="Z657" s="28"/>
    </row>
    <row r="658" spans="1:26" ht="46.5" x14ac:dyDescent="0.35">
      <c r="A658" s="25">
        <v>657</v>
      </c>
      <c r="B658" s="27" t="s">
        <v>4338</v>
      </c>
      <c r="C658" s="27" t="s">
        <v>4323</v>
      </c>
      <c r="D658" s="29" t="s">
        <v>3770</v>
      </c>
      <c r="E658" s="28" t="s">
        <v>3769</v>
      </c>
      <c r="F658" s="30">
        <v>2019</v>
      </c>
      <c r="G658" s="21" t="s">
        <v>266</v>
      </c>
      <c r="H658" s="28" t="s">
        <v>2119</v>
      </c>
      <c r="I658" s="28" t="s">
        <v>2119</v>
      </c>
      <c r="J658" s="21" t="s">
        <v>2119</v>
      </c>
      <c r="K658" s="28" t="s">
        <v>2119</v>
      </c>
      <c r="L658" s="21" t="str">
        <f>INDEX(Location!$J$2:$J$109,MATCH(Catalogue!K653,Location!$I$2:$I$109,0))</f>
        <v>n/a</v>
      </c>
      <c r="M658" s="28" t="s">
        <v>2119</v>
      </c>
      <c r="N658" s="28" t="s">
        <v>2119</v>
      </c>
      <c r="O658" s="28" t="s">
        <v>2119</v>
      </c>
      <c r="P658" s="28" t="s">
        <v>2119</v>
      </c>
      <c r="Q658" s="28" t="s">
        <v>2119</v>
      </c>
      <c r="R658" s="28" t="s">
        <v>2119</v>
      </c>
      <c r="S658" s="28" t="s">
        <v>1177</v>
      </c>
      <c r="T658" s="28" t="s">
        <v>2119</v>
      </c>
      <c r="U658" s="28" t="s">
        <v>49</v>
      </c>
      <c r="V658" s="28" t="s">
        <v>1677</v>
      </c>
      <c r="W658" s="28"/>
      <c r="X658" s="28"/>
      <c r="Y658" s="28"/>
      <c r="Z658" s="28"/>
    </row>
    <row r="659" spans="1:26" ht="46.5" x14ac:dyDescent="0.35">
      <c r="A659" s="25">
        <v>658</v>
      </c>
      <c r="B659" s="27" t="s">
        <v>4339</v>
      </c>
      <c r="C659" s="27" t="s">
        <v>3565</v>
      </c>
      <c r="D659" s="61" t="s">
        <v>3771</v>
      </c>
      <c r="E659" s="29" t="s">
        <v>4340</v>
      </c>
      <c r="F659" s="30">
        <v>2019</v>
      </c>
      <c r="G659" s="21" t="s">
        <v>266</v>
      </c>
      <c r="H659" s="28" t="s">
        <v>2119</v>
      </c>
      <c r="I659" s="28" t="s">
        <v>2119</v>
      </c>
      <c r="J659" s="21" t="s">
        <v>2119</v>
      </c>
      <c r="K659" s="28" t="s">
        <v>2119</v>
      </c>
      <c r="L659" s="21" t="str">
        <f>INDEX(Location!$J$2:$J$109,MATCH(Catalogue!K654,Location!$I$2:$I$109,0))</f>
        <v>n/a</v>
      </c>
      <c r="M659" s="28" t="s">
        <v>2119</v>
      </c>
      <c r="N659" s="28" t="s">
        <v>2119</v>
      </c>
      <c r="O659" s="28" t="s">
        <v>2119</v>
      </c>
      <c r="P659" s="28" t="s">
        <v>2119</v>
      </c>
      <c r="Q659" s="28" t="s">
        <v>2119</v>
      </c>
      <c r="R659" s="28" t="s">
        <v>2119</v>
      </c>
      <c r="S659" s="28" t="s">
        <v>1174</v>
      </c>
      <c r="T659" s="28" t="s">
        <v>2119</v>
      </c>
      <c r="U659" s="28" t="s">
        <v>2119</v>
      </c>
      <c r="V659" s="28" t="s">
        <v>2119</v>
      </c>
      <c r="W659" s="28"/>
      <c r="X659" s="28"/>
      <c r="Y659" s="28"/>
      <c r="Z659" s="28"/>
    </row>
    <row r="660" spans="1:26" ht="62" x14ac:dyDescent="0.35">
      <c r="A660" s="25">
        <v>659</v>
      </c>
      <c r="B660" s="27" t="s">
        <v>4341</v>
      </c>
      <c r="C660" s="27" t="s">
        <v>4343</v>
      </c>
      <c r="D660" s="29" t="s">
        <v>3772</v>
      </c>
      <c r="E660" s="29" t="s">
        <v>4342</v>
      </c>
      <c r="F660" s="30">
        <v>2019</v>
      </c>
      <c r="G660" s="21" t="s">
        <v>266</v>
      </c>
      <c r="H660" s="28" t="s">
        <v>3899</v>
      </c>
      <c r="I660" s="28" t="s">
        <v>2119</v>
      </c>
      <c r="J660" s="21" t="s">
        <v>2119</v>
      </c>
      <c r="K660" s="28" t="s">
        <v>2119</v>
      </c>
      <c r="L660" s="21" t="str">
        <f>INDEX(Location!$J$2:$J$109,MATCH(Catalogue!K655,Location!$I$2:$I$109,0))</f>
        <v>n/a</v>
      </c>
      <c r="M660" s="28" t="s">
        <v>2119</v>
      </c>
      <c r="N660" s="28" t="s">
        <v>2119</v>
      </c>
      <c r="O660" s="28" t="s">
        <v>2119</v>
      </c>
      <c r="P660" s="28" t="s">
        <v>2119</v>
      </c>
      <c r="Q660" s="28" t="s">
        <v>2119</v>
      </c>
      <c r="R660" s="28"/>
      <c r="S660" s="28" t="s">
        <v>1177</v>
      </c>
      <c r="T660" s="28" t="s">
        <v>2119</v>
      </c>
      <c r="U660" s="28" t="s">
        <v>49</v>
      </c>
      <c r="V660" s="28" t="s">
        <v>1669</v>
      </c>
      <c r="W660" s="28"/>
      <c r="X660" s="28"/>
      <c r="Y660" s="28"/>
      <c r="Z660" s="28"/>
    </row>
    <row r="661" spans="1:26" ht="62" x14ac:dyDescent="0.35">
      <c r="A661" s="25">
        <v>660</v>
      </c>
      <c r="B661" s="27" t="s">
        <v>4344</v>
      </c>
      <c r="C661" s="27" t="s">
        <v>4346</v>
      </c>
      <c r="D661" s="29" t="s">
        <v>3773</v>
      </c>
      <c r="E661" s="28" t="s">
        <v>4345</v>
      </c>
      <c r="F661" s="30">
        <v>2019</v>
      </c>
      <c r="G661" s="21" t="s">
        <v>266</v>
      </c>
      <c r="H661" s="28" t="s">
        <v>2119</v>
      </c>
      <c r="I661" s="28" t="s">
        <v>914</v>
      </c>
      <c r="J661" s="90" t="s">
        <v>915</v>
      </c>
      <c r="K661" s="28" t="s">
        <v>2119</v>
      </c>
      <c r="L661" s="21" t="str">
        <f>INDEX(Location!$J$2:$J$109,MATCH(Catalogue!K656,Location!$I$2:$I$109,0))</f>
        <v>n/a</v>
      </c>
      <c r="M661" s="28" t="s">
        <v>2119</v>
      </c>
      <c r="N661" s="28" t="s">
        <v>2119</v>
      </c>
      <c r="O661" s="28" t="s">
        <v>2119</v>
      </c>
      <c r="P661" s="28" t="s">
        <v>2119</v>
      </c>
      <c r="Q661" s="28" t="s">
        <v>2119</v>
      </c>
      <c r="R661" s="28" t="s">
        <v>2119</v>
      </c>
      <c r="S661" s="28" t="s">
        <v>1174</v>
      </c>
      <c r="T661" s="28" t="s">
        <v>2119</v>
      </c>
      <c r="U661" s="28" t="s">
        <v>1182</v>
      </c>
      <c r="V661" s="28" t="s">
        <v>2119</v>
      </c>
      <c r="W661" s="28"/>
      <c r="X661" s="28"/>
      <c r="Y661" s="28"/>
      <c r="Z661" s="28"/>
    </row>
    <row r="662" spans="1:26" ht="124" x14ac:dyDescent="0.35">
      <c r="A662" s="25">
        <v>661</v>
      </c>
      <c r="B662" s="27" t="s">
        <v>4347</v>
      </c>
      <c r="C662" s="27"/>
      <c r="D662" s="29" t="s">
        <v>3774</v>
      </c>
      <c r="E662" s="28" t="s">
        <v>4348</v>
      </c>
      <c r="F662" s="30">
        <v>2020</v>
      </c>
      <c r="G662" s="21" t="s">
        <v>266</v>
      </c>
      <c r="H662" s="28" t="s">
        <v>4349</v>
      </c>
      <c r="I662" s="28" t="s">
        <v>2119</v>
      </c>
      <c r="J662" s="21" t="s">
        <v>2119</v>
      </c>
      <c r="K662" s="28" t="s">
        <v>2119</v>
      </c>
      <c r="L662" s="21" t="str">
        <f>INDEX(Location!$J$2:$J$109,MATCH(Catalogue!K657,Location!$I$2:$I$109,0))</f>
        <v>n/a</v>
      </c>
      <c r="M662" s="28" t="s">
        <v>2119</v>
      </c>
      <c r="N662" s="28" t="s">
        <v>2119</v>
      </c>
      <c r="O662" s="28" t="s">
        <v>2119</v>
      </c>
      <c r="P662" s="28" t="s">
        <v>2119</v>
      </c>
      <c r="Q662" s="28" t="s">
        <v>2119</v>
      </c>
      <c r="R662" s="28" t="s">
        <v>2119</v>
      </c>
      <c r="S662" s="28" t="s">
        <v>1177</v>
      </c>
      <c r="T662" s="28" t="s">
        <v>2119</v>
      </c>
      <c r="U662" s="28" t="s">
        <v>49</v>
      </c>
      <c r="V662" s="28" t="s">
        <v>1526</v>
      </c>
      <c r="W662" s="28"/>
      <c r="X662" s="28"/>
      <c r="Y662" s="28"/>
      <c r="Z662" s="28"/>
    </row>
    <row r="663" spans="1:26" ht="124" x14ac:dyDescent="0.35">
      <c r="A663" s="25">
        <v>662</v>
      </c>
      <c r="B663" s="27" t="s">
        <v>4350</v>
      </c>
      <c r="C663" s="27" t="s">
        <v>4352</v>
      </c>
      <c r="D663" s="29" t="s">
        <v>3776</v>
      </c>
      <c r="E663" s="28" t="s">
        <v>3775</v>
      </c>
      <c r="F663" s="30">
        <v>2020</v>
      </c>
      <c r="G663" s="21" t="s">
        <v>266</v>
      </c>
      <c r="H663" s="28" t="s">
        <v>4351</v>
      </c>
      <c r="I663" s="28" t="s">
        <v>2119</v>
      </c>
      <c r="J663" s="21" t="s">
        <v>2119</v>
      </c>
      <c r="K663" s="28" t="s">
        <v>2119</v>
      </c>
      <c r="L663" s="21" t="str">
        <f>INDEX(Location!$J$2:$J$109,MATCH(Catalogue!K658,Location!$I$2:$I$109,0))</f>
        <v>n/a</v>
      </c>
      <c r="M663" s="28" t="s">
        <v>2119</v>
      </c>
      <c r="N663" s="28" t="s">
        <v>2119</v>
      </c>
      <c r="O663" s="28" t="s">
        <v>2119</v>
      </c>
      <c r="P663" s="28" t="s">
        <v>2119</v>
      </c>
      <c r="Q663" s="28" t="s">
        <v>2119</v>
      </c>
      <c r="R663" s="28" t="s">
        <v>2119</v>
      </c>
      <c r="S663" s="28" t="s">
        <v>1177</v>
      </c>
      <c r="T663" s="28" t="s">
        <v>2119</v>
      </c>
      <c r="U663" s="28" t="s">
        <v>49</v>
      </c>
      <c r="V663" s="28" t="s">
        <v>1526</v>
      </c>
      <c r="W663" s="28"/>
      <c r="X663" s="28"/>
      <c r="Y663" s="28"/>
      <c r="Z663" s="28"/>
    </row>
    <row r="664" spans="1:26" ht="46.5" x14ac:dyDescent="0.35">
      <c r="A664" s="25">
        <v>663</v>
      </c>
      <c r="B664" s="27" t="s">
        <v>4353</v>
      </c>
      <c r="C664" s="27"/>
      <c r="D664" s="29" t="s">
        <v>3777</v>
      </c>
      <c r="E664" s="29" t="s">
        <v>4354</v>
      </c>
      <c r="F664" s="30">
        <v>2019</v>
      </c>
      <c r="G664" s="21" t="s">
        <v>266</v>
      </c>
      <c r="H664" s="28" t="s">
        <v>896</v>
      </c>
      <c r="I664" s="28" t="s">
        <v>896</v>
      </c>
      <c r="J664" s="90" t="s">
        <v>897</v>
      </c>
      <c r="K664" s="28" t="s">
        <v>2119</v>
      </c>
      <c r="L664" s="21" t="str">
        <f>INDEX(Location!$J$2:$J$109,MATCH(Catalogue!K659,Location!$I$2:$I$109,0))</f>
        <v>n/a</v>
      </c>
      <c r="M664" s="28" t="s">
        <v>2119</v>
      </c>
      <c r="N664" s="28" t="s">
        <v>2119</v>
      </c>
      <c r="O664" s="28" t="s">
        <v>2119</v>
      </c>
      <c r="P664" s="28" t="s">
        <v>2119</v>
      </c>
      <c r="Q664" s="28" t="s">
        <v>2119</v>
      </c>
      <c r="R664" s="28" t="s">
        <v>2119</v>
      </c>
      <c r="S664" s="28" t="s">
        <v>1177</v>
      </c>
      <c r="T664" s="28" t="s">
        <v>2654</v>
      </c>
      <c r="U664" s="28" t="s">
        <v>1183</v>
      </c>
      <c r="V664" s="28"/>
      <c r="W664" s="28" t="s">
        <v>3451</v>
      </c>
      <c r="X664" s="28"/>
      <c r="Y664" s="28"/>
      <c r="Z664" s="28"/>
    </row>
    <row r="665" spans="1:26" ht="77.5" x14ac:dyDescent="0.35">
      <c r="A665" s="25">
        <v>664</v>
      </c>
      <c r="B665" s="27" t="s">
        <v>4355</v>
      </c>
      <c r="C665" s="27" t="s">
        <v>4357</v>
      </c>
      <c r="D665" s="29" t="s">
        <v>3778</v>
      </c>
      <c r="E665" s="28" t="s">
        <v>4356</v>
      </c>
      <c r="F665" s="30">
        <v>2019</v>
      </c>
      <c r="G665" s="21" t="s">
        <v>266</v>
      </c>
      <c r="H665" s="28" t="s">
        <v>2302</v>
      </c>
      <c r="I665" s="28" t="s">
        <v>2119</v>
      </c>
      <c r="J665" s="21" t="s">
        <v>2119</v>
      </c>
      <c r="K665" s="28" t="s">
        <v>2119</v>
      </c>
      <c r="L665" s="21" t="str">
        <f>INDEX(Location!$J$2:$J$109,MATCH(Catalogue!K660,Location!$I$2:$I$109,0))</f>
        <v>n/a</v>
      </c>
      <c r="M665" s="28" t="s">
        <v>2119</v>
      </c>
      <c r="N665" s="28" t="s">
        <v>2119</v>
      </c>
      <c r="O665" s="28" t="s">
        <v>2119</v>
      </c>
      <c r="P665" s="28" t="s">
        <v>2119</v>
      </c>
      <c r="Q665" s="28" t="s">
        <v>2119</v>
      </c>
      <c r="R665" s="28" t="s">
        <v>2119</v>
      </c>
      <c r="S665" s="28" t="s">
        <v>1177</v>
      </c>
      <c r="T665" s="28" t="s">
        <v>2653</v>
      </c>
      <c r="U665" s="28" t="s">
        <v>1179</v>
      </c>
      <c r="V665" s="28" t="s">
        <v>6164</v>
      </c>
      <c r="W665" s="28"/>
      <c r="X665" s="28"/>
      <c r="Y665" s="28"/>
      <c r="Z665" s="28"/>
    </row>
    <row r="666" spans="1:26" ht="124" x14ac:dyDescent="0.35">
      <c r="A666" s="25">
        <v>665</v>
      </c>
      <c r="B666" s="27" t="s">
        <v>4358</v>
      </c>
      <c r="C666" s="27" t="s">
        <v>4360</v>
      </c>
      <c r="D666" s="29" t="s">
        <v>6115</v>
      </c>
      <c r="E666" s="28" t="s">
        <v>4359</v>
      </c>
      <c r="F666" s="30">
        <v>2019</v>
      </c>
      <c r="G666" s="21" t="s">
        <v>266</v>
      </c>
      <c r="H666" s="28" t="s">
        <v>3779</v>
      </c>
      <c r="I666" s="28" t="s">
        <v>958</v>
      </c>
      <c r="J666" s="91" t="s">
        <v>959</v>
      </c>
      <c r="K666" s="28" t="s">
        <v>2119</v>
      </c>
      <c r="L666" s="21" t="str">
        <f>INDEX(Location!$J$2:$J$109,MATCH(Catalogue!K661,Location!$I$2:$I$109,0))</f>
        <v>n/a</v>
      </c>
      <c r="M666" s="28" t="s">
        <v>2119</v>
      </c>
      <c r="N666" s="28" t="s">
        <v>2119</v>
      </c>
      <c r="O666" s="28" t="s">
        <v>2119</v>
      </c>
      <c r="P666" s="28" t="s">
        <v>2119</v>
      </c>
      <c r="Q666" s="28" t="s">
        <v>2119</v>
      </c>
      <c r="R666" s="28" t="s">
        <v>3780</v>
      </c>
      <c r="S666" s="28" t="s">
        <v>1177</v>
      </c>
      <c r="T666" s="28" t="s">
        <v>2654</v>
      </c>
      <c r="U666" s="28" t="s">
        <v>1183</v>
      </c>
      <c r="V666" s="28"/>
      <c r="W666" s="28" t="s">
        <v>6165</v>
      </c>
      <c r="X666" s="28"/>
      <c r="Y666" s="28"/>
      <c r="Z666" s="28"/>
    </row>
    <row r="667" spans="1:26" ht="232.5" x14ac:dyDescent="0.35">
      <c r="A667" s="25">
        <v>666</v>
      </c>
      <c r="B667" s="27" t="s">
        <v>4361</v>
      </c>
      <c r="C667" s="27" t="s">
        <v>4365</v>
      </c>
      <c r="D667" s="29" t="s">
        <v>3781</v>
      </c>
      <c r="E667" s="28" t="s">
        <v>4362</v>
      </c>
      <c r="F667" s="30">
        <v>2019</v>
      </c>
      <c r="G667" s="21" t="s">
        <v>266</v>
      </c>
      <c r="H667" s="28" t="s">
        <v>4364</v>
      </c>
      <c r="I667" s="28" t="s">
        <v>958</v>
      </c>
      <c r="J667" s="91" t="s">
        <v>959</v>
      </c>
      <c r="K667" s="28" t="s">
        <v>2119</v>
      </c>
      <c r="L667" s="21" t="str">
        <f>INDEX(Location!$J$2:$J$109,MATCH(Catalogue!K662,Location!$I$2:$I$109,0))</f>
        <v>n/a</v>
      </c>
      <c r="M667" s="28" t="s">
        <v>2119</v>
      </c>
      <c r="N667" s="28" t="s">
        <v>2119</v>
      </c>
      <c r="O667" s="28" t="s">
        <v>2119</v>
      </c>
      <c r="P667" s="28" t="s">
        <v>2119</v>
      </c>
      <c r="Q667" s="28" t="s">
        <v>2119</v>
      </c>
      <c r="R667" s="28" t="s">
        <v>4363</v>
      </c>
      <c r="S667" s="28" t="s">
        <v>1177</v>
      </c>
      <c r="T667" s="28" t="s">
        <v>2654</v>
      </c>
      <c r="U667" s="28" t="s">
        <v>1183</v>
      </c>
      <c r="V667" s="28"/>
      <c r="W667" s="28" t="s">
        <v>6166</v>
      </c>
      <c r="X667" s="28"/>
      <c r="Y667" s="28"/>
      <c r="Z667" s="28"/>
    </row>
    <row r="668" spans="1:26" ht="124" x14ac:dyDescent="0.35">
      <c r="A668" s="25">
        <v>667</v>
      </c>
      <c r="B668" s="27" t="s">
        <v>4366</v>
      </c>
      <c r="C668" s="27" t="s">
        <v>4369</v>
      </c>
      <c r="D668" s="29" t="s">
        <v>4368</v>
      </c>
      <c r="E668" s="28" t="s">
        <v>3782</v>
      </c>
      <c r="F668" s="30">
        <v>2019</v>
      </c>
      <c r="G668" s="21" t="s">
        <v>266</v>
      </c>
      <c r="H668" s="28" t="s">
        <v>2119</v>
      </c>
      <c r="I668" s="28" t="s">
        <v>2119</v>
      </c>
      <c r="J668" s="21" t="s">
        <v>2119</v>
      </c>
      <c r="K668" s="28" t="s">
        <v>2119</v>
      </c>
      <c r="L668" s="21" t="str">
        <f>INDEX(Location!$J$2:$J$109,MATCH(Catalogue!K663,Location!$I$2:$I$109,0))</f>
        <v>n/a</v>
      </c>
      <c r="M668" s="28" t="s">
        <v>2119</v>
      </c>
      <c r="N668" s="28" t="s">
        <v>2119</v>
      </c>
      <c r="O668" s="28" t="s">
        <v>2119</v>
      </c>
      <c r="P668" s="28" t="s">
        <v>2119</v>
      </c>
      <c r="Q668" s="28" t="s">
        <v>2119</v>
      </c>
      <c r="R668" s="28" t="s">
        <v>2119</v>
      </c>
      <c r="S668" s="28" t="s">
        <v>1177</v>
      </c>
      <c r="T668" s="28" t="s">
        <v>2119</v>
      </c>
      <c r="U668" s="28" t="s">
        <v>1179</v>
      </c>
      <c r="V668" s="28" t="s">
        <v>1301</v>
      </c>
      <c r="W668" s="28"/>
      <c r="X668" s="28"/>
      <c r="Y668" s="28" t="s">
        <v>4367</v>
      </c>
      <c r="Z668" s="28"/>
    </row>
    <row r="669" spans="1:26" ht="94.5" customHeight="1" x14ac:dyDescent="0.35">
      <c r="A669" s="25">
        <v>668</v>
      </c>
      <c r="B669" s="27" t="s">
        <v>4370</v>
      </c>
      <c r="C669" s="27" t="s">
        <v>3565</v>
      </c>
      <c r="D669" s="29" t="s">
        <v>3783</v>
      </c>
      <c r="E669" s="28" t="s">
        <v>4371</v>
      </c>
      <c r="F669" s="30">
        <v>2018</v>
      </c>
      <c r="G669" s="21" t="s">
        <v>266</v>
      </c>
      <c r="H669" s="28" t="s">
        <v>3784</v>
      </c>
      <c r="I669" s="28" t="s">
        <v>2119</v>
      </c>
      <c r="J669" s="21" t="s">
        <v>2119</v>
      </c>
      <c r="K669" s="28" t="s">
        <v>2119</v>
      </c>
      <c r="L669" s="21" t="str">
        <f>INDEX(Location!$J$2:$J$109,MATCH(Catalogue!K664,Location!$I$2:$I$109,0))</f>
        <v>n/a</v>
      </c>
      <c r="M669" s="28" t="s">
        <v>2119</v>
      </c>
      <c r="N669" s="28" t="s">
        <v>2119</v>
      </c>
      <c r="O669" s="28" t="s">
        <v>2119</v>
      </c>
      <c r="P669" s="28" t="s">
        <v>2119</v>
      </c>
      <c r="Q669" s="28" t="s">
        <v>2119</v>
      </c>
      <c r="R669" s="28" t="s">
        <v>2119</v>
      </c>
      <c r="S669" s="28" t="s">
        <v>1177</v>
      </c>
      <c r="T669" s="28" t="s">
        <v>2119</v>
      </c>
      <c r="U669" s="28" t="s">
        <v>49</v>
      </c>
      <c r="V669" s="28" t="s">
        <v>1526</v>
      </c>
      <c r="W669" s="28"/>
      <c r="X669" s="28"/>
      <c r="Y669" s="28"/>
      <c r="Z669" s="28"/>
    </row>
    <row r="670" spans="1:26" ht="46.5" x14ac:dyDescent="0.35">
      <c r="A670" s="25">
        <v>669</v>
      </c>
      <c r="B670" s="27" t="s">
        <v>4372</v>
      </c>
      <c r="C670" s="27" t="s">
        <v>3565</v>
      </c>
      <c r="D670" s="29" t="s">
        <v>3785</v>
      </c>
      <c r="E670" s="28" t="s">
        <v>4373</v>
      </c>
      <c r="F670" s="30">
        <v>2019</v>
      </c>
      <c r="G670" s="21" t="s">
        <v>266</v>
      </c>
      <c r="H670" s="28" t="s">
        <v>2684</v>
      </c>
      <c r="I670" s="28" t="s">
        <v>2119</v>
      </c>
      <c r="J670" s="28" t="str">
        <f>INDEX(Location!$H$2:$H$110,MATCH(Catalogue!I665,Location!$G$2:$G$110,0))</f>
        <v>n/a</v>
      </c>
      <c r="K670" s="28" t="s">
        <v>2119</v>
      </c>
      <c r="L670" s="21" t="str">
        <f>INDEX(Location!$J$2:$J$109,MATCH(Catalogue!K665,Location!$I$2:$I$109,0))</f>
        <v>n/a</v>
      </c>
      <c r="M670" s="28" t="s">
        <v>2119</v>
      </c>
      <c r="N670" s="28" t="s">
        <v>2119</v>
      </c>
      <c r="O670" s="28" t="s">
        <v>2119</v>
      </c>
      <c r="P670" s="28" t="s">
        <v>2119</v>
      </c>
      <c r="Q670" s="28" t="s">
        <v>2119</v>
      </c>
      <c r="R670" s="28" t="s">
        <v>2119</v>
      </c>
      <c r="S670" s="28" t="s">
        <v>1177</v>
      </c>
      <c r="T670" s="43"/>
      <c r="U670" s="28" t="s">
        <v>1179</v>
      </c>
      <c r="V670" s="28" t="s">
        <v>1301</v>
      </c>
      <c r="W670" s="28"/>
      <c r="X670" s="28"/>
      <c r="Y670" s="28"/>
      <c r="Z670" s="28"/>
    </row>
    <row r="671" spans="1:26" ht="77.5" x14ac:dyDescent="0.35">
      <c r="A671" s="25">
        <v>670</v>
      </c>
      <c r="B671" s="27" t="s">
        <v>4374</v>
      </c>
      <c r="C671" s="27" t="s">
        <v>3565</v>
      </c>
      <c r="D671" s="29" t="s">
        <v>3787</v>
      </c>
      <c r="E671" s="29" t="s">
        <v>4375</v>
      </c>
      <c r="F671" s="30" t="s">
        <v>6167</v>
      </c>
      <c r="G671" s="21" t="s">
        <v>266</v>
      </c>
      <c r="H671" s="28" t="s">
        <v>2119</v>
      </c>
      <c r="I671" s="28" t="s">
        <v>2119</v>
      </c>
      <c r="J671" s="21" t="s">
        <v>2119</v>
      </c>
      <c r="K671" s="28" t="s">
        <v>2119</v>
      </c>
      <c r="L671" s="21" t="str">
        <f>INDEX(Location!$J$2:$J$109,MATCH(Catalogue!K666,Location!$I$2:$I$109,0))</f>
        <v>n/a</v>
      </c>
      <c r="M671" s="28" t="s">
        <v>2119</v>
      </c>
      <c r="N671" s="28" t="s">
        <v>2119</v>
      </c>
      <c r="O671" s="28" t="s">
        <v>2119</v>
      </c>
      <c r="P671" s="28" t="s">
        <v>2119</v>
      </c>
      <c r="Q671" s="28" t="s">
        <v>2119</v>
      </c>
      <c r="R671" s="28" t="s">
        <v>2119</v>
      </c>
      <c r="S671" s="28" t="s">
        <v>1174</v>
      </c>
      <c r="T671" s="28" t="s">
        <v>2119</v>
      </c>
      <c r="U671" s="28" t="s">
        <v>2119</v>
      </c>
      <c r="V671" s="28" t="s">
        <v>2119</v>
      </c>
      <c r="W671" s="28"/>
      <c r="X671" s="28"/>
      <c r="Y671" s="28"/>
      <c r="Z671" s="28"/>
    </row>
    <row r="672" spans="1:26" ht="186" x14ac:dyDescent="0.35">
      <c r="A672" s="25">
        <v>671</v>
      </c>
      <c r="B672" s="27" t="s">
        <v>4376</v>
      </c>
      <c r="C672" s="27" t="s">
        <v>4378</v>
      </c>
      <c r="D672" s="29" t="s">
        <v>3788</v>
      </c>
      <c r="E672" s="28" t="s">
        <v>3789</v>
      </c>
      <c r="F672" s="30">
        <v>2019</v>
      </c>
      <c r="G672" s="21" t="s">
        <v>266</v>
      </c>
      <c r="H672" s="28" t="s">
        <v>4377</v>
      </c>
      <c r="I672" s="28" t="s">
        <v>958</v>
      </c>
      <c r="J672" s="91" t="s">
        <v>959</v>
      </c>
      <c r="K672" s="28" t="s">
        <v>2119</v>
      </c>
      <c r="L672" s="21" t="str">
        <f>INDEX(Location!$J$2:$J$109,MATCH(Catalogue!K667,Location!$I$2:$I$109,0))</f>
        <v>n/a</v>
      </c>
      <c r="M672" s="28" t="s">
        <v>2119</v>
      </c>
      <c r="N672" s="28" t="s">
        <v>2119</v>
      </c>
      <c r="O672" s="28" t="s">
        <v>2119</v>
      </c>
      <c r="P672" s="28" t="s">
        <v>2119</v>
      </c>
      <c r="Q672" s="28" t="s">
        <v>2119</v>
      </c>
      <c r="R672" s="28" t="s">
        <v>2119</v>
      </c>
      <c r="S672" s="28" t="s">
        <v>25</v>
      </c>
      <c r="T672" s="28" t="s">
        <v>2654</v>
      </c>
      <c r="U672" s="28" t="s">
        <v>1180</v>
      </c>
      <c r="V672" s="28" t="s">
        <v>6168</v>
      </c>
      <c r="W672" s="28"/>
      <c r="X672" s="28"/>
      <c r="Y672" s="28"/>
      <c r="Z672" s="28"/>
    </row>
    <row r="673" spans="1:26" ht="46.5" x14ac:dyDescent="0.35">
      <c r="A673" s="25">
        <v>672</v>
      </c>
      <c r="B673" s="27" t="s">
        <v>4379</v>
      </c>
      <c r="C673" s="27" t="s">
        <v>3565</v>
      </c>
      <c r="D673" s="29" t="s">
        <v>3790</v>
      </c>
      <c r="E673" s="28" t="s">
        <v>4380</v>
      </c>
      <c r="F673" s="30">
        <v>2019</v>
      </c>
      <c r="G673" s="21" t="s">
        <v>266</v>
      </c>
      <c r="H673" s="28" t="s">
        <v>3791</v>
      </c>
      <c r="I673" s="28" t="s">
        <v>2119</v>
      </c>
      <c r="J673" s="21" t="s">
        <v>2119</v>
      </c>
      <c r="K673" s="28" t="s">
        <v>2119</v>
      </c>
      <c r="L673" s="21" t="str">
        <f>INDEX(Location!$J$2:$J$109,MATCH(Catalogue!K668,Location!$I$2:$I$109,0))</f>
        <v>n/a</v>
      </c>
      <c r="M673" s="28" t="s">
        <v>2119</v>
      </c>
      <c r="N673" s="28" t="s">
        <v>2119</v>
      </c>
      <c r="O673" s="28" t="s">
        <v>2119</v>
      </c>
      <c r="P673" s="28" t="s">
        <v>2119</v>
      </c>
      <c r="Q673" s="28" t="s">
        <v>2119</v>
      </c>
      <c r="R673" s="28" t="s">
        <v>2119</v>
      </c>
      <c r="S673" s="28" t="s">
        <v>1174</v>
      </c>
      <c r="T673" s="28" t="s">
        <v>2654</v>
      </c>
      <c r="U673" s="28" t="s">
        <v>2119</v>
      </c>
      <c r="V673" s="28" t="s">
        <v>2119</v>
      </c>
      <c r="W673" s="28"/>
      <c r="X673" s="28"/>
      <c r="Y673" s="28"/>
      <c r="Z673" s="28"/>
    </row>
    <row r="674" spans="1:26" ht="77.5" x14ac:dyDescent="0.35">
      <c r="A674" s="25">
        <v>673</v>
      </c>
      <c r="B674" s="27" t="s">
        <v>4381</v>
      </c>
      <c r="C674" s="27" t="s">
        <v>4382</v>
      </c>
      <c r="D674" s="29" t="s">
        <v>3793</v>
      </c>
      <c r="E674" s="28" t="s">
        <v>3792</v>
      </c>
      <c r="F674" s="30">
        <v>2018</v>
      </c>
      <c r="G674" s="21" t="s">
        <v>266</v>
      </c>
      <c r="H674" s="28" t="s">
        <v>3794</v>
      </c>
      <c r="I674" s="28" t="s">
        <v>2119</v>
      </c>
      <c r="J674" s="21" t="s">
        <v>2119</v>
      </c>
      <c r="K674" s="28" t="s">
        <v>2119</v>
      </c>
      <c r="L674" s="21" t="str">
        <f>INDEX(Location!$J$2:$J$109,MATCH(Catalogue!K669,Location!$I$2:$I$109,0))</f>
        <v>n/a</v>
      </c>
      <c r="M674" s="28" t="s">
        <v>2119</v>
      </c>
      <c r="N674" s="28" t="s">
        <v>2119</v>
      </c>
      <c r="O674" s="28" t="s">
        <v>2119</v>
      </c>
      <c r="P674" s="28" t="s">
        <v>2119</v>
      </c>
      <c r="Q674" s="28" t="s">
        <v>2119</v>
      </c>
      <c r="R674" s="28" t="s">
        <v>2119</v>
      </c>
      <c r="S674" s="28" t="s">
        <v>1177</v>
      </c>
      <c r="T674" s="28" t="s">
        <v>2653</v>
      </c>
      <c r="U674" s="28" t="s">
        <v>49</v>
      </c>
      <c r="V674" s="28" t="s">
        <v>6169</v>
      </c>
      <c r="W674" s="28"/>
      <c r="X674" s="28"/>
      <c r="Y674" s="28"/>
      <c r="Z674" s="28"/>
    </row>
    <row r="675" spans="1:26" ht="46.5" x14ac:dyDescent="0.35">
      <c r="A675" s="25">
        <v>674</v>
      </c>
      <c r="B675" s="27" t="s">
        <v>4383</v>
      </c>
      <c r="C675" s="27" t="s">
        <v>3565</v>
      </c>
      <c r="D675" s="29" t="s">
        <v>3795</v>
      </c>
      <c r="E675" s="28" t="s">
        <v>4384</v>
      </c>
      <c r="F675" s="30">
        <v>2019</v>
      </c>
      <c r="G675" s="21" t="s">
        <v>266</v>
      </c>
      <c r="H675" s="28" t="s">
        <v>2119</v>
      </c>
      <c r="I675" s="28" t="s">
        <v>2119</v>
      </c>
      <c r="J675" s="21" t="s">
        <v>2119</v>
      </c>
      <c r="K675" s="28" t="s">
        <v>2119</v>
      </c>
      <c r="L675" s="21" t="str">
        <f>INDEX(Location!$J$2:$J$109,MATCH(Catalogue!K670,Location!$I$2:$I$109,0))</f>
        <v>n/a</v>
      </c>
      <c r="M675" s="28" t="s">
        <v>2119</v>
      </c>
      <c r="N675" s="28" t="s">
        <v>2119</v>
      </c>
      <c r="O675" s="28" t="s">
        <v>2119</v>
      </c>
      <c r="P675" s="28" t="s">
        <v>2119</v>
      </c>
      <c r="Q675" s="28" t="s">
        <v>2119</v>
      </c>
      <c r="R675" s="28" t="s">
        <v>2119</v>
      </c>
      <c r="S675" s="28" t="s">
        <v>1177</v>
      </c>
      <c r="T675" s="28" t="s">
        <v>2119</v>
      </c>
      <c r="U675" s="28" t="s">
        <v>2119</v>
      </c>
      <c r="V675" s="28" t="s">
        <v>2119</v>
      </c>
      <c r="W675" s="28"/>
      <c r="X675" s="28"/>
      <c r="Y675" s="28"/>
      <c r="Z675" s="28"/>
    </row>
    <row r="676" spans="1:26" ht="46.5" x14ac:dyDescent="0.35">
      <c r="A676" s="25">
        <v>675</v>
      </c>
      <c r="B676" s="27" t="s">
        <v>4385</v>
      </c>
      <c r="C676" s="27" t="s">
        <v>3565</v>
      </c>
      <c r="D676" s="29" t="s">
        <v>3797</v>
      </c>
      <c r="E676" s="28" t="s">
        <v>3796</v>
      </c>
      <c r="F676" s="30">
        <v>2018</v>
      </c>
      <c r="G676" s="21" t="s">
        <v>266</v>
      </c>
      <c r="H676" s="28" t="s">
        <v>773</v>
      </c>
      <c r="I676" s="28" t="s">
        <v>773</v>
      </c>
      <c r="J676" s="91" t="s">
        <v>774</v>
      </c>
      <c r="K676" s="28" t="s">
        <v>2119</v>
      </c>
      <c r="L676" s="21" t="str">
        <f>INDEX(Location!$J$2:$J$109,MATCH(Catalogue!K671,Location!$I$2:$I$109,0))</f>
        <v>n/a</v>
      </c>
      <c r="M676" s="28" t="s">
        <v>2119</v>
      </c>
      <c r="N676" s="28" t="s">
        <v>2119</v>
      </c>
      <c r="O676" s="28" t="s">
        <v>2119</v>
      </c>
      <c r="P676" s="28" t="s">
        <v>2119</v>
      </c>
      <c r="Q676" s="28" t="s">
        <v>2119</v>
      </c>
      <c r="R676" s="28" t="s">
        <v>2119</v>
      </c>
      <c r="S676" s="28" t="s">
        <v>1174</v>
      </c>
      <c r="T676" s="28" t="s">
        <v>2119</v>
      </c>
      <c r="U676" s="28" t="s">
        <v>2119</v>
      </c>
      <c r="V676" s="28" t="s">
        <v>2119</v>
      </c>
      <c r="W676" s="28"/>
      <c r="X676" s="28"/>
      <c r="Y676" s="28"/>
      <c r="Z676" s="28"/>
    </row>
    <row r="677" spans="1:26" ht="62" x14ac:dyDescent="0.35">
      <c r="A677" s="25">
        <v>676</v>
      </c>
      <c r="B677" s="27" t="s">
        <v>4386</v>
      </c>
      <c r="C677" s="27" t="s">
        <v>4389</v>
      </c>
      <c r="D677" s="29" t="s">
        <v>3798</v>
      </c>
      <c r="E677" s="28" t="s">
        <v>4387</v>
      </c>
      <c r="F677" s="30">
        <v>2018</v>
      </c>
      <c r="G677" s="21" t="s">
        <v>266</v>
      </c>
      <c r="H677" s="28" t="s">
        <v>3799</v>
      </c>
      <c r="I677" s="28" t="s">
        <v>958</v>
      </c>
      <c r="J677" s="28" t="str">
        <f>INDEX(Location!$H$2:$H$110,MATCH(Catalogue!I672,Location!$G$2:$G$110,0))</f>
        <v>UK0030355</v>
      </c>
      <c r="K677" s="28" t="s">
        <v>2119</v>
      </c>
      <c r="L677" s="21" t="str">
        <f>INDEX(Location!$J$2:$J$109,MATCH(Catalogue!K672,Location!$I$2:$I$109,0))</f>
        <v>n/a</v>
      </c>
      <c r="M677" s="28" t="s">
        <v>2119</v>
      </c>
      <c r="N677" s="28" t="s">
        <v>2119</v>
      </c>
      <c r="O677" s="28" t="s">
        <v>2119</v>
      </c>
      <c r="P677" s="28" t="s">
        <v>2119</v>
      </c>
      <c r="Q677" s="28" t="s">
        <v>2119</v>
      </c>
      <c r="R677" s="28" t="s">
        <v>4388</v>
      </c>
      <c r="S677" s="28" t="s">
        <v>1177</v>
      </c>
      <c r="T677" s="28" t="s">
        <v>2119</v>
      </c>
      <c r="U677" s="28" t="s">
        <v>2119</v>
      </c>
      <c r="V677" s="28" t="s">
        <v>2119</v>
      </c>
      <c r="W677" s="28" t="s">
        <v>3438</v>
      </c>
      <c r="X677" s="28"/>
      <c r="Y677" s="28"/>
      <c r="Z677" s="28"/>
    </row>
    <row r="678" spans="1:26" ht="77.5" x14ac:dyDescent="0.35">
      <c r="A678" s="25">
        <v>677</v>
      </c>
      <c r="B678" s="27" t="s">
        <v>4390</v>
      </c>
      <c r="C678" s="27" t="s">
        <v>3565</v>
      </c>
      <c r="D678" s="29" t="s">
        <v>3800</v>
      </c>
      <c r="E678" s="28" t="s">
        <v>4391</v>
      </c>
      <c r="F678" s="30">
        <v>2017</v>
      </c>
      <c r="G678" s="21" t="s">
        <v>266</v>
      </c>
      <c r="H678" s="28" t="s">
        <v>3801</v>
      </c>
      <c r="I678" s="28" t="s">
        <v>2119</v>
      </c>
      <c r="J678" s="21" t="s">
        <v>2119</v>
      </c>
      <c r="K678" s="28" t="s">
        <v>2119</v>
      </c>
      <c r="L678" s="21" t="str">
        <f>INDEX(Location!$J$2:$J$109,MATCH(Catalogue!K673,Location!$I$2:$I$109,0))</f>
        <v>n/a</v>
      </c>
      <c r="M678" s="28" t="s">
        <v>2119</v>
      </c>
      <c r="N678" s="28" t="s">
        <v>2119</v>
      </c>
      <c r="O678" s="28" t="s">
        <v>2119</v>
      </c>
      <c r="P678" s="28" t="s">
        <v>2119</v>
      </c>
      <c r="Q678" s="28" t="s">
        <v>2119</v>
      </c>
      <c r="R678" s="28" t="s">
        <v>2119</v>
      </c>
      <c r="S678" s="28" t="s">
        <v>1177</v>
      </c>
      <c r="T678" s="28" t="s">
        <v>2653</v>
      </c>
      <c r="U678" s="28" t="s">
        <v>2119</v>
      </c>
      <c r="V678" s="28" t="s">
        <v>2119</v>
      </c>
      <c r="W678" s="28"/>
      <c r="X678" s="28"/>
      <c r="Y678" s="28"/>
      <c r="Z678" s="28"/>
    </row>
    <row r="679" spans="1:26" ht="77.5" x14ac:dyDescent="0.35">
      <c r="A679" s="25">
        <v>678</v>
      </c>
      <c r="B679" s="27" t="s">
        <v>4392</v>
      </c>
      <c r="C679" s="27" t="s">
        <v>4395</v>
      </c>
      <c r="D679" s="29" t="s">
        <v>3802</v>
      </c>
      <c r="E679" s="28" t="s">
        <v>4393</v>
      </c>
      <c r="F679" s="30">
        <v>2017</v>
      </c>
      <c r="G679" s="21" t="s">
        <v>266</v>
      </c>
      <c r="H679" s="28" t="s">
        <v>3803</v>
      </c>
      <c r="I679" s="28" t="s">
        <v>2119</v>
      </c>
      <c r="J679" s="21" t="s">
        <v>2119</v>
      </c>
      <c r="K679" s="28" t="s">
        <v>2119</v>
      </c>
      <c r="L679" s="21" t="str">
        <f>INDEX(Location!$J$2:$J$109,MATCH(Catalogue!K674,Location!$I$2:$I$109,0))</f>
        <v>n/a</v>
      </c>
      <c r="M679" s="28" t="s">
        <v>2119</v>
      </c>
      <c r="N679" s="28" t="s">
        <v>2119</v>
      </c>
      <c r="O679" s="28" t="s">
        <v>2119</v>
      </c>
      <c r="P679" s="28" t="s">
        <v>4394</v>
      </c>
      <c r="Q679" s="28" t="s">
        <v>2119</v>
      </c>
      <c r="R679" s="28" t="s">
        <v>2119</v>
      </c>
      <c r="S679" s="28" t="s">
        <v>1177</v>
      </c>
      <c r="T679" s="28" t="s">
        <v>2654</v>
      </c>
      <c r="U679" s="28" t="s">
        <v>2119</v>
      </c>
      <c r="V679" s="28" t="s">
        <v>2119</v>
      </c>
      <c r="W679" s="28"/>
      <c r="X679" s="28"/>
      <c r="Y679" s="28"/>
      <c r="Z679" s="28"/>
    </row>
    <row r="680" spans="1:26" ht="46.5" x14ac:dyDescent="0.35">
      <c r="A680" s="25">
        <v>679</v>
      </c>
      <c r="B680" s="27" t="s">
        <v>4396</v>
      </c>
      <c r="C680" s="27" t="s">
        <v>3565</v>
      </c>
      <c r="D680" s="29" t="s">
        <v>3804</v>
      </c>
      <c r="E680" s="28" t="s">
        <v>4397</v>
      </c>
      <c r="F680" s="30">
        <v>2017</v>
      </c>
      <c r="G680" s="21" t="s">
        <v>266</v>
      </c>
      <c r="H680" s="28" t="s">
        <v>2119</v>
      </c>
      <c r="I680" s="28" t="s">
        <v>2119</v>
      </c>
      <c r="J680" s="21" t="s">
        <v>2119</v>
      </c>
      <c r="K680" s="28" t="s">
        <v>2119</v>
      </c>
      <c r="L680" s="21" t="str">
        <f>INDEX(Location!$J$2:$J$109,MATCH(Catalogue!K675,Location!$I$2:$I$109,0))</f>
        <v>n/a</v>
      </c>
      <c r="M680" s="28" t="s">
        <v>2119</v>
      </c>
      <c r="N680" s="28" t="s">
        <v>2119</v>
      </c>
      <c r="O680" s="28" t="s">
        <v>2119</v>
      </c>
      <c r="P680" s="28" t="s">
        <v>2119</v>
      </c>
      <c r="Q680" s="28" t="s">
        <v>2119</v>
      </c>
      <c r="R680" s="28" t="s">
        <v>2119</v>
      </c>
      <c r="S680" s="28" t="s">
        <v>1174</v>
      </c>
      <c r="T680" s="28" t="s">
        <v>2119</v>
      </c>
      <c r="U680" s="28" t="s">
        <v>2119</v>
      </c>
      <c r="V680" s="28" t="s">
        <v>2119</v>
      </c>
      <c r="W680" s="28"/>
      <c r="X680" s="28"/>
      <c r="Y680" s="28"/>
      <c r="Z680" s="28"/>
    </row>
    <row r="681" spans="1:26" ht="77.5" x14ac:dyDescent="0.35">
      <c r="A681" s="25">
        <v>680</v>
      </c>
      <c r="B681" s="27" t="s">
        <v>4398</v>
      </c>
      <c r="C681" s="27" t="s">
        <v>4400</v>
      </c>
      <c r="D681" s="29" t="s">
        <v>3805</v>
      </c>
      <c r="E681" s="28" t="s">
        <v>4399</v>
      </c>
      <c r="F681" s="30">
        <v>2017</v>
      </c>
      <c r="G681" s="21" t="s">
        <v>266</v>
      </c>
      <c r="H681" s="28" t="s">
        <v>2119</v>
      </c>
      <c r="I681" s="28" t="s">
        <v>2119</v>
      </c>
      <c r="J681" s="21" t="s">
        <v>2119</v>
      </c>
      <c r="K681" s="28" t="s">
        <v>2119</v>
      </c>
      <c r="L681" s="21" t="str">
        <f>INDEX(Location!$J$2:$J$109,MATCH(Catalogue!K676,Location!$I$2:$I$109,0))</f>
        <v>n/a</v>
      </c>
      <c r="M681" s="28" t="s">
        <v>2119</v>
      </c>
      <c r="N681" s="28" t="s">
        <v>2119</v>
      </c>
      <c r="O681" s="28" t="s">
        <v>2119</v>
      </c>
      <c r="P681" s="28" t="s">
        <v>2119</v>
      </c>
      <c r="Q681" s="28" t="s">
        <v>2119</v>
      </c>
      <c r="R681" s="28" t="s">
        <v>2119</v>
      </c>
      <c r="S681" s="28" t="s">
        <v>1177</v>
      </c>
      <c r="T681" s="28" t="s">
        <v>2119</v>
      </c>
      <c r="U681" s="28" t="s">
        <v>49</v>
      </c>
      <c r="V681" s="28" t="s">
        <v>1526</v>
      </c>
      <c r="W681" s="28"/>
      <c r="X681" s="28"/>
      <c r="Y681" s="28"/>
      <c r="Z681" s="28"/>
    </row>
    <row r="682" spans="1:26" ht="77.5" x14ac:dyDescent="0.35">
      <c r="A682" s="25">
        <v>681</v>
      </c>
      <c r="B682" s="27" t="s">
        <v>4401</v>
      </c>
      <c r="C682" s="27" t="s">
        <v>3565</v>
      </c>
      <c r="D682" s="29" t="s">
        <v>3806</v>
      </c>
      <c r="E682" s="28" t="s">
        <v>4402</v>
      </c>
      <c r="F682" s="30">
        <v>2017</v>
      </c>
      <c r="G682" s="21" t="s">
        <v>266</v>
      </c>
      <c r="H682" s="28" t="s">
        <v>2119</v>
      </c>
      <c r="I682" s="28" t="s">
        <v>2119</v>
      </c>
      <c r="J682" s="21" t="s">
        <v>2119</v>
      </c>
      <c r="K682" s="28" t="s">
        <v>2119</v>
      </c>
      <c r="L682" s="21" t="str">
        <f>INDEX(Location!$J$2:$J$109,MATCH(Catalogue!K677,Location!$I$2:$I$109,0))</f>
        <v>n/a</v>
      </c>
      <c r="M682" s="28" t="s">
        <v>2119</v>
      </c>
      <c r="N682" s="28" t="s">
        <v>2119</v>
      </c>
      <c r="O682" s="28" t="s">
        <v>2119</v>
      </c>
      <c r="P682" s="28" t="s">
        <v>2119</v>
      </c>
      <c r="Q682" s="28" t="s">
        <v>2119</v>
      </c>
      <c r="R682" s="28" t="s">
        <v>2119</v>
      </c>
      <c r="S682" s="28" t="s">
        <v>1177</v>
      </c>
      <c r="T682" s="28" t="s">
        <v>2119</v>
      </c>
      <c r="U682" s="28" t="s">
        <v>49</v>
      </c>
      <c r="V682" s="28" t="s">
        <v>1526</v>
      </c>
      <c r="W682" s="28"/>
      <c r="X682" s="28"/>
      <c r="Y682" s="28"/>
      <c r="Z682" s="28"/>
    </row>
    <row r="683" spans="1:26" ht="62" x14ac:dyDescent="0.35">
      <c r="A683" s="25">
        <v>682</v>
      </c>
      <c r="B683" s="27" t="s">
        <v>4403</v>
      </c>
      <c r="C683" s="27" t="s">
        <v>4405</v>
      </c>
      <c r="D683" s="29" t="s">
        <v>3807</v>
      </c>
      <c r="E683" s="28" t="s">
        <v>4404</v>
      </c>
      <c r="F683" s="30">
        <v>2017</v>
      </c>
      <c r="G683" s="21" t="s">
        <v>266</v>
      </c>
      <c r="H683" s="28" t="s">
        <v>2676</v>
      </c>
      <c r="I683" s="28" t="s">
        <v>874</v>
      </c>
      <c r="J683" s="91" t="s">
        <v>875</v>
      </c>
      <c r="K683" s="28" t="s">
        <v>2119</v>
      </c>
      <c r="L683" s="21" t="str">
        <f>INDEX(Location!$J$2:$J$109,MATCH(Catalogue!K678,Location!$I$2:$I$109,0))</f>
        <v>n/a</v>
      </c>
      <c r="M683" s="28" t="s">
        <v>2119</v>
      </c>
      <c r="N683" s="28" t="s">
        <v>2119</v>
      </c>
      <c r="O683" s="28" t="s">
        <v>2119</v>
      </c>
      <c r="P683" s="28" t="s">
        <v>2119</v>
      </c>
      <c r="Q683" s="28" t="s">
        <v>2119</v>
      </c>
      <c r="R683" s="28" t="s">
        <v>2119</v>
      </c>
      <c r="S683" s="28" t="s">
        <v>1177</v>
      </c>
      <c r="T683" s="28" t="s">
        <v>1178</v>
      </c>
      <c r="U683" s="28" t="s">
        <v>1183</v>
      </c>
      <c r="V683" s="28" t="s">
        <v>2119</v>
      </c>
      <c r="W683" s="28"/>
      <c r="X683" s="28"/>
      <c r="Y683" s="28"/>
      <c r="Z683" s="28"/>
    </row>
    <row r="684" spans="1:26" ht="93" x14ac:dyDescent="0.35">
      <c r="A684" s="25">
        <v>683</v>
      </c>
      <c r="B684" s="27" t="s">
        <v>4421</v>
      </c>
      <c r="C684" s="27" t="s">
        <v>4420</v>
      </c>
      <c r="D684" s="29" t="s">
        <v>3808</v>
      </c>
      <c r="E684" s="28" t="s">
        <v>4418</v>
      </c>
      <c r="F684" s="30">
        <v>2017</v>
      </c>
      <c r="G684" s="21" t="s">
        <v>266</v>
      </c>
      <c r="H684" s="28" t="s">
        <v>4419</v>
      </c>
      <c r="I684" s="28" t="s">
        <v>6170</v>
      </c>
      <c r="J684" s="85" t="s">
        <v>6171</v>
      </c>
      <c r="K684" s="28" t="s">
        <v>2119</v>
      </c>
      <c r="L684" s="21" t="str">
        <f>INDEX(Location!$J$2:$J$109,MATCH(Catalogue!K679,Location!$I$2:$I$109,0))</f>
        <v>n/a</v>
      </c>
      <c r="M684" s="28" t="s">
        <v>2119</v>
      </c>
      <c r="N684" s="28" t="s">
        <v>2119</v>
      </c>
      <c r="O684" s="28" t="s">
        <v>2119</v>
      </c>
      <c r="P684" s="28" t="s">
        <v>2119</v>
      </c>
      <c r="Q684" s="28" t="s">
        <v>2119</v>
      </c>
      <c r="R684" s="28" t="s">
        <v>2119</v>
      </c>
      <c r="S684" s="28" t="s">
        <v>25</v>
      </c>
      <c r="T684" s="28" t="s">
        <v>2654</v>
      </c>
      <c r="U684" s="28" t="s">
        <v>1179</v>
      </c>
      <c r="V684" s="28" t="s">
        <v>1300</v>
      </c>
      <c r="W684" s="28"/>
      <c r="X684" s="28"/>
      <c r="Y684" s="28"/>
      <c r="Z684" s="28"/>
    </row>
    <row r="685" spans="1:26" ht="62" x14ac:dyDescent="0.35">
      <c r="A685" s="25">
        <v>684</v>
      </c>
      <c r="B685" s="27" t="s">
        <v>4422</v>
      </c>
      <c r="C685" s="27" t="s">
        <v>4424</v>
      </c>
      <c r="D685" s="29" t="s">
        <v>4423</v>
      </c>
      <c r="E685" s="28" t="s">
        <v>4425</v>
      </c>
      <c r="F685" s="30">
        <v>2016</v>
      </c>
      <c r="G685" s="21" t="s">
        <v>266</v>
      </c>
      <c r="H685" s="28" t="s">
        <v>2119</v>
      </c>
      <c r="I685" s="28" t="s">
        <v>2119</v>
      </c>
      <c r="J685" s="21" t="s">
        <v>2119</v>
      </c>
      <c r="K685" s="28" t="s">
        <v>2119</v>
      </c>
      <c r="L685" s="21" t="str">
        <f>INDEX(Location!$J$2:$J$109,MATCH(Catalogue!K680,Location!$I$2:$I$109,0))</f>
        <v>n/a</v>
      </c>
      <c r="M685" s="28" t="s">
        <v>2119</v>
      </c>
      <c r="N685" s="28" t="s">
        <v>2119</v>
      </c>
      <c r="O685" s="28" t="s">
        <v>2119</v>
      </c>
      <c r="P685" s="28" t="s">
        <v>2119</v>
      </c>
      <c r="Q685" s="28" t="s">
        <v>2119</v>
      </c>
      <c r="R685" s="28" t="s">
        <v>2119</v>
      </c>
      <c r="S685" s="28" t="s">
        <v>1174</v>
      </c>
      <c r="T685" s="28" t="s">
        <v>2119</v>
      </c>
      <c r="U685" s="28" t="s">
        <v>2119</v>
      </c>
      <c r="V685" s="28" t="s">
        <v>2119</v>
      </c>
      <c r="W685" s="28"/>
      <c r="X685" s="28"/>
      <c r="Y685" s="28"/>
      <c r="Z685" s="28"/>
    </row>
    <row r="686" spans="1:26" ht="155" x14ac:dyDescent="0.35">
      <c r="A686" s="25">
        <v>685</v>
      </c>
      <c r="B686" s="27" t="s">
        <v>4426</v>
      </c>
      <c r="C686" s="27" t="s">
        <v>4430</v>
      </c>
      <c r="D686" s="29" t="s">
        <v>3809</v>
      </c>
      <c r="E686" s="28" t="s">
        <v>4427</v>
      </c>
      <c r="F686" s="30">
        <v>2016</v>
      </c>
      <c r="G686" s="21" t="s">
        <v>266</v>
      </c>
      <c r="H686" s="28" t="s">
        <v>4429</v>
      </c>
      <c r="I686" s="28" t="s">
        <v>2119</v>
      </c>
      <c r="J686" s="21" t="s">
        <v>2119</v>
      </c>
      <c r="K686" s="28" t="s">
        <v>2119</v>
      </c>
      <c r="L686" s="21" t="str">
        <f>INDEX(Location!$J$2:$J$109,MATCH(Catalogue!K681,Location!$I$2:$I$109,0))</f>
        <v>n/a</v>
      </c>
      <c r="M686" s="28" t="s">
        <v>2119</v>
      </c>
      <c r="N686" s="28" t="s">
        <v>2119</v>
      </c>
      <c r="O686" s="28" t="s">
        <v>2119</v>
      </c>
      <c r="P686" s="28" t="s">
        <v>2119</v>
      </c>
      <c r="Q686" s="28" t="s">
        <v>2119</v>
      </c>
      <c r="R686" s="28" t="s">
        <v>2119</v>
      </c>
      <c r="S686" s="28" t="s">
        <v>1177</v>
      </c>
      <c r="T686" s="28" t="s">
        <v>2119</v>
      </c>
      <c r="U686" s="28" t="s">
        <v>49</v>
      </c>
      <c r="V686" s="28" t="s">
        <v>4428</v>
      </c>
      <c r="W686" s="28"/>
      <c r="X686" s="28"/>
      <c r="Y686" s="28"/>
      <c r="Z686" s="28"/>
    </row>
    <row r="687" spans="1:26" ht="62" x14ac:dyDescent="0.35">
      <c r="A687" s="25">
        <v>686</v>
      </c>
      <c r="B687" s="27" t="s">
        <v>4431</v>
      </c>
      <c r="C687" s="27" t="s">
        <v>4434</v>
      </c>
      <c r="D687" s="29" t="s">
        <v>6114</v>
      </c>
      <c r="E687" s="28" t="s">
        <v>4432</v>
      </c>
      <c r="F687" s="30">
        <v>2019</v>
      </c>
      <c r="G687" s="21" t="s">
        <v>266</v>
      </c>
      <c r="H687" s="28" t="s">
        <v>3810</v>
      </c>
      <c r="I687" s="28" t="s">
        <v>2119</v>
      </c>
      <c r="J687" s="21" t="s">
        <v>2119</v>
      </c>
      <c r="K687" s="28" t="s">
        <v>2119</v>
      </c>
      <c r="L687" s="21" t="str">
        <f>INDEX(Location!$J$2:$J$109,MATCH(Catalogue!K682,Location!$I$2:$I$109,0))</f>
        <v>n/a</v>
      </c>
      <c r="M687" s="28" t="s">
        <v>2119</v>
      </c>
      <c r="N687" s="28" t="s">
        <v>2119</v>
      </c>
      <c r="O687" s="28" t="s">
        <v>2119</v>
      </c>
      <c r="P687" s="28" t="s">
        <v>2119</v>
      </c>
      <c r="Q687" s="28" t="s">
        <v>2119</v>
      </c>
      <c r="R687" s="28" t="s">
        <v>3810</v>
      </c>
      <c r="S687" s="28" t="s">
        <v>1175</v>
      </c>
      <c r="T687" s="28" t="s">
        <v>2654</v>
      </c>
      <c r="U687" s="28" t="s">
        <v>2119</v>
      </c>
      <c r="V687" s="28" t="s">
        <v>2119</v>
      </c>
      <c r="W687" s="28" t="s">
        <v>4433</v>
      </c>
      <c r="X687" s="28"/>
      <c r="Y687" s="28"/>
      <c r="Z687" s="28"/>
    </row>
    <row r="688" spans="1:26" ht="46.5" x14ac:dyDescent="0.35">
      <c r="A688" s="25">
        <v>687</v>
      </c>
      <c r="B688" s="27" t="s">
        <v>4435</v>
      </c>
      <c r="C688" s="27" t="s">
        <v>3565</v>
      </c>
      <c r="D688" s="29" t="s">
        <v>3811</v>
      </c>
      <c r="E688" s="28" t="s">
        <v>4436</v>
      </c>
      <c r="F688" s="30">
        <v>2018</v>
      </c>
      <c r="G688" s="21" t="s">
        <v>266</v>
      </c>
      <c r="H688" s="28" t="s">
        <v>2119</v>
      </c>
      <c r="I688" s="28" t="s">
        <v>2119</v>
      </c>
      <c r="J688" s="21" t="s">
        <v>2119</v>
      </c>
      <c r="K688" s="28" t="s">
        <v>2119</v>
      </c>
      <c r="L688" s="21" t="str">
        <f>INDEX(Location!$J$2:$J$109,MATCH(Catalogue!K683,Location!$I$2:$I$109,0))</f>
        <v>n/a</v>
      </c>
      <c r="M688" s="28" t="s">
        <v>2119</v>
      </c>
      <c r="N688" s="28" t="s">
        <v>2119</v>
      </c>
      <c r="O688" s="28" t="s">
        <v>2119</v>
      </c>
      <c r="P688" s="28" t="s">
        <v>2119</v>
      </c>
      <c r="Q688" s="28" t="s">
        <v>2119</v>
      </c>
      <c r="R688" s="28" t="s">
        <v>2119</v>
      </c>
      <c r="S688" s="28" t="s">
        <v>1174</v>
      </c>
      <c r="T688" s="28" t="s">
        <v>2119</v>
      </c>
      <c r="U688" s="28" t="s">
        <v>1182</v>
      </c>
      <c r="V688" s="28" t="s">
        <v>2119</v>
      </c>
      <c r="W688" s="28"/>
      <c r="X688" s="28"/>
      <c r="Y688" s="28"/>
      <c r="Z688" s="28"/>
    </row>
    <row r="689" spans="1:26" ht="46.5" x14ac:dyDescent="0.35">
      <c r="A689" s="25">
        <v>688</v>
      </c>
      <c r="B689" s="27" t="s">
        <v>4437</v>
      </c>
      <c r="C689" s="27" t="s">
        <v>3565</v>
      </c>
      <c r="D689" s="29" t="s">
        <v>3812</v>
      </c>
      <c r="E689" s="28" t="s">
        <v>3813</v>
      </c>
      <c r="F689" s="30">
        <v>2016</v>
      </c>
      <c r="G689" s="21" t="s">
        <v>266</v>
      </c>
      <c r="H689" s="28" t="s">
        <v>3814</v>
      </c>
      <c r="I689" s="28" t="s">
        <v>2119</v>
      </c>
      <c r="J689" s="21" t="s">
        <v>2119</v>
      </c>
      <c r="K689" s="28" t="s">
        <v>2119</v>
      </c>
      <c r="L689" s="21" t="str">
        <f>INDEX(Location!$J$2:$J$109,MATCH(Catalogue!K684,Location!$I$2:$I$109,0))</f>
        <v>n/a</v>
      </c>
      <c r="M689" s="28" t="s">
        <v>2119</v>
      </c>
      <c r="N689" s="28" t="s">
        <v>2119</v>
      </c>
      <c r="O689" s="28" t="s">
        <v>2119</v>
      </c>
      <c r="P689" s="28" t="s">
        <v>2119</v>
      </c>
      <c r="Q689" s="28" t="s">
        <v>2119</v>
      </c>
      <c r="R689" s="28" t="s">
        <v>2119</v>
      </c>
      <c r="S689" s="28" t="s">
        <v>51</v>
      </c>
      <c r="T689" s="28" t="s">
        <v>2119</v>
      </c>
      <c r="U689" s="28" t="s">
        <v>1179</v>
      </c>
      <c r="V689" s="28" t="s">
        <v>1301</v>
      </c>
      <c r="W689" s="28"/>
      <c r="X689" s="28"/>
      <c r="Y689" s="28"/>
      <c r="Z689" s="28"/>
    </row>
    <row r="690" spans="1:26" ht="46.5" x14ac:dyDescent="0.35">
      <c r="A690" s="25">
        <v>689</v>
      </c>
      <c r="B690" s="27" t="s">
        <v>4438</v>
      </c>
      <c r="C690" s="27" t="s">
        <v>4441</v>
      </c>
      <c r="D690" s="29" t="s">
        <v>3815</v>
      </c>
      <c r="E690" s="28" t="s">
        <v>4439</v>
      </c>
      <c r="F690" s="30">
        <v>2016</v>
      </c>
      <c r="G690" s="21" t="s">
        <v>266</v>
      </c>
      <c r="H690" s="28" t="s">
        <v>2119</v>
      </c>
      <c r="I690" s="28" t="s">
        <v>2119</v>
      </c>
      <c r="J690" s="21" t="s">
        <v>2119</v>
      </c>
      <c r="K690" s="28" t="s">
        <v>2119</v>
      </c>
      <c r="L690" s="21" t="str">
        <f>INDEX(Location!$J$2:$J$109,MATCH(Catalogue!K685,Location!$I$2:$I$109,0))</f>
        <v>n/a</v>
      </c>
      <c r="M690" s="28" t="s">
        <v>2119</v>
      </c>
      <c r="N690" s="28" t="s">
        <v>2119</v>
      </c>
      <c r="O690" s="28" t="s">
        <v>2119</v>
      </c>
      <c r="P690" s="28" t="s">
        <v>2119</v>
      </c>
      <c r="Q690" s="28" t="s">
        <v>2119</v>
      </c>
      <c r="R690" s="28" t="s">
        <v>2119</v>
      </c>
      <c r="S690" s="28" t="s">
        <v>1174</v>
      </c>
      <c r="T690" s="28" t="s">
        <v>2119</v>
      </c>
      <c r="U690" s="28" t="s">
        <v>4440</v>
      </c>
      <c r="V690" s="28" t="s">
        <v>2119</v>
      </c>
      <c r="W690" s="28"/>
      <c r="X690" s="28"/>
      <c r="Y690" s="28"/>
      <c r="Z690" s="28"/>
    </row>
    <row r="691" spans="1:26" ht="108.5" x14ac:dyDescent="0.35">
      <c r="A691" s="25">
        <v>690</v>
      </c>
      <c r="B691" s="27" t="s">
        <v>4442</v>
      </c>
      <c r="C691" s="27" t="s">
        <v>4444</v>
      </c>
      <c r="D691" s="29" t="s">
        <v>3816</v>
      </c>
      <c r="E691" s="28" t="s">
        <v>4443</v>
      </c>
      <c r="F691" s="30">
        <v>2016</v>
      </c>
      <c r="G691" s="21" t="s">
        <v>266</v>
      </c>
      <c r="H691" s="28" t="s">
        <v>3817</v>
      </c>
      <c r="I691" s="28" t="s">
        <v>810</v>
      </c>
      <c r="J691" s="87" t="s">
        <v>811</v>
      </c>
      <c r="K691" s="28" t="s">
        <v>2119</v>
      </c>
      <c r="L691" s="21" t="str">
        <f>INDEX(Location!$J$2:$J$109,MATCH(Catalogue!K686,Location!$I$2:$I$109,0))</f>
        <v>n/a</v>
      </c>
      <c r="M691" s="28" t="s">
        <v>2119</v>
      </c>
      <c r="N691" s="28" t="s">
        <v>2119</v>
      </c>
      <c r="O691" s="28" t="s">
        <v>2119</v>
      </c>
      <c r="P691" s="28" t="s">
        <v>3817</v>
      </c>
      <c r="Q691" s="28" t="s">
        <v>2119</v>
      </c>
      <c r="R691" s="28" t="s">
        <v>2119</v>
      </c>
      <c r="S691" s="28" t="s">
        <v>1177</v>
      </c>
      <c r="T691" s="28" t="s">
        <v>2119</v>
      </c>
      <c r="U691" s="28" t="s">
        <v>1183</v>
      </c>
      <c r="V691" s="28" t="s">
        <v>2119</v>
      </c>
      <c r="W691" s="28"/>
      <c r="X691" s="28"/>
      <c r="Y691" s="28"/>
      <c r="Z691" s="28"/>
    </row>
    <row r="692" spans="1:26" ht="62" x14ac:dyDescent="0.35">
      <c r="A692" s="25">
        <v>691</v>
      </c>
      <c r="B692" s="27" t="s">
        <v>4442</v>
      </c>
      <c r="C692" s="27" t="s">
        <v>4446</v>
      </c>
      <c r="D692" s="29" t="s">
        <v>3818</v>
      </c>
      <c r="E692" s="28" t="s">
        <v>4445</v>
      </c>
      <c r="F692" s="30">
        <v>2016</v>
      </c>
      <c r="G692" s="21" t="s">
        <v>266</v>
      </c>
      <c r="H692" s="28" t="s">
        <v>2119</v>
      </c>
      <c r="I692" s="28" t="s">
        <v>2119</v>
      </c>
      <c r="J692" s="21" t="s">
        <v>2119</v>
      </c>
      <c r="K692" s="28" t="s">
        <v>2119</v>
      </c>
      <c r="L692" s="21" t="str">
        <f>INDEX(Location!$J$2:$J$109,MATCH(Catalogue!K687,Location!$I$2:$I$109,0))</f>
        <v>n/a</v>
      </c>
      <c r="M692" s="28" t="s">
        <v>2119</v>
      </c>
      <c r="N692" s="28" t="s">
        <v>2119</v>
      </c>
      <c r="O692" s="28" t="s">
        <v>2119</v>
      </c>
      <c r="P692" s="28" t="s">
        <v>2119</v>
      </c>
      <c r="Q692" s="28" t="s">
        <v>2119</v>
      </c>
      <c r="R692" s="28" t="s">
        <v>2119</v>
      </c>
      <c r="S692" s="28" t="s">
        <v>1177</v>
      </c>
      <c r="T692" s="28" t="s">
        <v>2119</v>
      </c>
      <c r="U692" s="28" t="s">
        <v>2119</v>
      </c>
      <c r="V692" s="28" t="s">
        <v>2119</v>
      </c>
      <c r="W692" s="28"/>
      <c r="X692" s="28"/>
      <c r="Y692" s="28"/>
      <c r="Z692" s="28"/>
    </row>
    <row r="693" spans="1:26" ht="124" customHeight="1" x14ac:dyDescent="0.35">
      <c r="A693" s="25">
        <v>692</v>
      </c>
      <c r="B693" s="27" t="s">
        <v>4481</v>
      </c>
      <c r="C693" s="27" t="s">
        <v>4483</v>
      </c>
      <c r="D693" s="29" t="s">
        <v>3819</v>
      </c>
      <c r="E693" s="28" t="s">
        <v>4482</v>
      </c>
      <c r="F693" s="30">
        <v>2016</v>
      </c>
      <c r="G693" s="21" t="s">
        <v>266</v>
      </c>
      <c r="H693" s="28" t="s">
        <v>3820</v>
      </c>
      <c r="I693" s="28" t="s">
        <v>2119</v>
      </c>
      <c r="J693" s="21" t="s">
        <v>2119</v>
      </c>
      <c r="K693" s="28" t="s">
        <v>2119</v>
      </c>
      <c r="L693" s="21" t="str">
        <f>INDEX(Location!$J$2:$J$109,MATCH(Catalogue!K688,Location!$I$2:$I$109,0))</f>
        <v>n/a</v>
      </c>
      <c r="M693" s="28" t="s">
        <v>2119</v>
      </c>
      <c r="N693" s="28" t="s">
        <v>2119</v>
      </c>
      <c r="O693" s="28" t="s">
        <v>2119</v>
      </c>
      <c r="P693" s="28" t="s">
        <v>3820</v>
      </c>
      <c r="Q693" s="28" t="s">
        <v>2119</v>
      </c>
      <c r="R693" s="28" t="s">
        <v>2119</v>
      </c>
      <c r="S693" s="28" t="s">
        <v>1177</v>
      </c>
      <c r="T693" s="28" t="s">
        <v>2119</v>
      </c>
      <c r="U693" s="28" t="s">
        <v>1182</v>
      </c>
      <c r="V693" s="28" t="s">
        <v>2119</v>
      </c>
      <c r="W693" s="28" t="s">
        <v>6175</v>
      </c>
      <c r="X693" s="28"/>
      <c r="Y693" s="28"/>
      <c r="Z693" s="28"/>
    </row>
    <row r="694" spans="1:26" ht="62" x14ac:dyDescent="0.35">
      <c r="A694" s="25">
        <v>693</v>
      </c>
      <c r="B694" s="27" t="s">
        <v>4481</v>
      </c>
      <c r="C694" s="27" t="s">
        <v>4485</v>
      </c>
      <c r="D694" s="29" t="s">
        <v>3821</v>
      </c>
      <c r="E694" s="28" t="s">
        <v>4484</v>
      </c>
      <c r="F694" s="30">
        <v>2016</v>
      </c>
      <c r="G694" s="21" t="s">
        <v>266</v>
      </c>
      <c r="H694" s="28" t="s">
        <v>4486</v>
      </c>
      <c r="I694" s="28" t="s">
        <v>2119</v>
      </c>
      <c r="J694" s="21" t="s">
        <v>2119</v>
      </c>
      <c r="K694" s="28" t="s">
        <v>2119</v>
      </c>
      <c r="L694" s="21" t="str">
        <f>INDEX(Location!$J$2:$J$109,MATCH(Catalogue!K689,Location!$I$2:$I$109,0))</f>
        <v>n/a</v>
      </c>
      <c r="M694" s="28" t="s">
        <v>2119</v>
      </c>
      <c r="N694" s="28" t="s">
        <v>2119</v>
      </c>
      <c r="O694" s="28" t="s">
        <v>2119</v>
      </c>
      <c r="P694" s="28" t="s">
        <v>2119</v>
      </c>
      <c r="Q694" s="28" t="s">
        <v>2119</v>
      </c>
      <c r="R694" s="28" t="s">
        <v>2119</v>
      </c>
      <c r="S694" s="28" t="s">
        <v>1177</v>
      </c>
      <c r="T694" s="28" t="s">
        <v>2119</v>
      </c>
      <c r="U694" s="28" t="s">
        <v>1182</v>
      </c>
      <c r="V694" s="28" t="s">
        <v>2119</v>
      </c>
      <c r="W694" s="28" t="s">
        <v>6172</v>
      </c>
      <c r="X694" s="28"/>
      <c r="Y694" s="28"/>
      <c r="Z694" s="28"/>
    </row>
    <row r="695" spans="1:26" ht="62" x14ac:dyDescent="0.35">
      <c r="A695" s="25">
        <v>694</v>
      </c>
      <c r="B695" s="27" t="s">
        <v>4481</v>
      </c>
      <c r="C695" s="27" t="s">
        <v>4487</v>
      </c>
      <c r="D695" s="29" t="s">
        <v>3822</v>
      </c>
      <c r="E695" s="28" t="s">
        <v>3823</v>
      </c>
      <c r="F695" s="30">
        <v>2016</v>
      </c>
      <c r="G695" s="21" t="s">
        <v>266</v>
      </c>
      <c r="H695" s="28" t="s">
        <v>2119</v>
      </c>
      <c r="I695" s="28" t="s">
        <v>2119</v>
      </c>
      <c r="J695" s="21" t="s">
        <v>2119</v>
      </c>
      <c r="K695" s="28" t="s">
        <v>2119</v>
      </c>
      <c r="L695" s="21" t="str">
        <f>INDEX(Location!$J$2:$J$109,MATCH(Catalogue!K690,Location!$I$2:$I$109,0))</f>
        <v>n/a</v>
      </c>
      <c r="M695" s="28" t="s">
        <v>2119</v>
      </c>
      <c r="N695" s="28" t="s">
        <v>2119</v>
      </c>
      <c r="O695" s="28" t="s">
        <v>2119</v>
      </c>
      <c r="P695" s="28" t="s">
        <v>2119</v>
      </c>
      <c r="Q695" s="28" t="s">
        <v>2119</v>
      </c>
      <c r="R695" s="28" t="s">
        <v>2119</v>
      </c>
      <c r="S695" s="28" t="s">
        <v>1174</v>
      </c>
      <c r="T695" s="28" t="s">
        <v>2119</v>
      </c>
      <c r="U695" s="28" t="s">
        <v>2119</v>
      </c>
      <c r="V695" s="28" t="s">
        <v>2119</v>
      </c>
      <c r="W695" s="28" t="s">
        <v>6173</v>
      </c>
      <c r="X695" s="28"/>
      <c r="Y695" s="28"/>
      <c r="Z695" s="28"/>
    </row>
    <row r="696" spans="1:26" ht="62" x14ac:dyDescent="0.35">
      <c r="A696" s="25">
        <v>695</v>
      </c>
      <c r="B696" s="27" t="s">
        <v>4481</v>
      </c>
      <c r="C696" s="27" t="s">
        <v>4489</v>
      </c>
      <c r="D696" s="29" t="s">
        <v>3824</v>
      </c>
      <c r="E696" s="29" t="s">
        <v>4488</v>
      </c>
      <c r="F696" s="30">
        <v>2016</v>
      </c>
      <c r="G696" s="21" t="s">
        <v>266</v>
      </c>
      <c r="H696" s="28" t="s">
        <v>2119</v>
      </c>
      <c r="I696" s="28" t="s">
        <v>2119</v>
      </c>
      <c r="J696" s="21" t="s">
        <v>2119</v>
      </c>
      <c r="K696" s="28" t="s">
        <v>2119</v>
      </c>
      <c r="L696" s="21" t="str">
        <f>INDEX(Location!$J$2:$J$109,MATCH(Catalogue!K691,Location!$I$2:$I$109,0))</f>
        <v>n/a</v>
      </c>
      <c r="M696" s="28" t="s">
        <v>2119</v>
      </c>
      <c r="N696" s="28" t="s">
        <v>2119</v>
      </c>
      <c r="O696" s="28" t="s">
        <v>2119</v>
      </c>
      <c r="P696" s="28" t="s">
        <v>2119</v>
      </c>
      <c r="Q696" s="28" t="s">
        <v>2119</v>
      </c>
      <c r="R696" s="28" t="s">
        <v>2119</v>
      </c>
      <c r="S696" s="28" t="s">
        <v>1177</v>
      </c>
      <c r="T696" s="28" t="s">
        <v>2653</v>
      </c>
      <c r="U696" s="28" t="s">
        <v>1182</v>
      </c>
      <c r="V696" s="28" t="s">
        <v>2119</v>
      </c>
      <c r="W696" s="62" t="s">
        <v>6174</v>
      </c>
      <c r="X696" s="28"/>
      <c r="Y696" s="28"/>
      <c r="Z696" s="28"/>
    </row>
    <row r="697" spans="1:26" ht="62" x14ac:dyDescent="0.35">
      <c r="A697" s="25">
        <v>696</v>
      </c>
      <c r="B697" s="27" t="s">
        <v>4490</v>
      </c>
      <c r="C697" s="27" t="s">
        <v>4493</v>
      </c>
      <c r="D697" s="29" t="s">
        <v>3825</v>
      </c>
      <c r="E697" s="28" t="s">
        <v>4491</v>
      </c>
      <c r="F697" s="30">
        <v>2016</v>
      </c>
      <c r="G697" s="21" t="s">
        <v>266</v>
      </c>
      <c r="H697" s="28" t="s">
        <v>2119</v>
      </c>
      <c r="I697" s="28" t="s">
        <v>2119</v>
      </c>
      <c r="J697" s="21" t="s">
        <v>2119</v>
      </c>
      <c r="K697" s="28" t="s">
        <v>2119</v>
      </c>
      <c r="L697" s="21" t="str">
        <f>INDEX(Location!$J$2:$J$109,MATCH(Catalogue!K692,Location!$I$2:$I$109,0))</f>
        <v>n/a</v>
      </c>
      <c r="M697" s="28" t="s">
        <v>2119</v>
      </c>
      <c r="N697" s="28" t="s">
        <v>2119</v>
      </c>
      <c r="O697" s="28" t="s">
        <v>2119</v>
      </c>
      <c r="P697" s="28" t="s">
        <v>2119</v>
      </c>
      <c r="Q697" s="28" t="s">
        <v>2119</v>
      </c>
      <c r="R697" s="28" t="s">
        <v>2119</v>
      </c>
      <c r="S697" s="28" t="s">
        <v>1177</v>
      </c>
      <c r="T697" s="28" t="s">
        <v>2653</v>
      </c>
      <c r="U697" s="28" t="s">
        <v>1182</v>
      </c>
      <c r="V697" s="28" t="s">
        <v>2119</v>
      </c>
      <c r="W697" s="58" t="s">
        <v>4492</v>
      </c>
      <c r="X697" s="28"/>
      <c r="Y697" s="28"/>
      <c r="Z697" s="28"/>
    </row>
    <row r="698" spans="1:26" ht="77.5" x14ac:dyDescent="0.35">
      <c r="A698" s="25">
        <v>697</v>
      </c>
      <c r="B698" s="27" t="s">
        <v>4490</v>
      </c>
      <c r="C698" s="27" t="s">
        <v>3565</v>
      </c>
      <c r="D698" s="29" t="s">
        <v>3826</v>
      </c>
      <c r="E698" s="28" t="s">
        <v>4494</v>
      </c>
      <c r="F698" s="30">
        <v>2016</v>
      </c>
      <c r="G698" s="21" t="s">
        <v>266</v>
      </c>
      <c r="H698" s="28" t="s">
        <v>3827</v>
      </c>
      <c r="I698" s="28" t="s">
        <v>2119</v>
      </c>
      <c r="J698" s="21" t="s">
        <v>2119</v>
      </c>
      <c r="K698" s="28" t="s">
        <v>2119</v>
      </c>
      <c r="L698" s="21" t="str">
        <f>INDEX(Location!$J$2:$J$109,MATCH(Catalogue!K693,Location!$I$2:$I$109,0))</f>
        <v>n/a</v>
      </c>
      <c r="M698" s="28" t="s">
        <v>2119</v>
      </c>
      <c r="N698" s="28" t="s">
        <v>2119</v>
      </c>
      <c r="O698" s="28" t="s">
        <v>2119</v>
      </c>
      <c r="P698" s="28" t="s">
        <v>3827</v>
      </c>
      <c r="Q698" s="28" t="s">
        <v>2119</v>
      </c>
      <c r="R698" s="28" t="s">
        <v>2119</v>
      </c>
      <c r="S698" s="28" t="s">
        <v>1177</v>
      </c>
      <c r="T698" s="28" t="s">
        <v>2119</v>
      </c>
      <c r="U698" s="28" t="s">
        <v>2119</v>
      </c>
      <c r="V698" s="28" t="s">
        <v>2119</v>
      </c>
      <c r="W698" s="28"/>
      <c r="X698" s="28"/>
      <c r="Y698" s="28"/>
      <c r="Z698" s="28"/>
    </row>
    <row r="699" spans="1:26" ht="46.5" x14ac:dyDescent="0.35">
      <c r="A699" s="25">
        <v>698</v>
      </c>
      <c r="B699" s="45" t="s">
        <v>4547</v>
      </c>
      <c r="C699" s="27" t="s">
        <v>6</v>
      </c>
      <c r="D699" s="29" t="s">
        <v>3828</v>
      </c>
      <c r="E699" s="28" t="s">
        <v>4548</v>
      </c>
      <c r="F699" s="30">
        <v>2016</v>
      </c>
      <c r="G699" s="21" t="s">
        <v>266</v>
      </c>
      <c r="H699" s="28" t="s">
        <v>4549</v>
      </c>
      <c r="I699" s="28" t="s">
        <v>2119</v>
      </c>
      <c r="J699" s="21" t="s">
        <v>2119</v>
      </c>
      <c r="K699" s="28" t="s">
        <v>2119</v>
      </c>
      <c r="L699" s="21" t="str">
        <f>INDEX(Location!$J$2:$J$109,MATCH(Catalogue!K694,Location!$I$2:$I$109,0))</f>
        <v>n/a</v>
      </c>
      <c r="M699" s="28" t="s">
        <v>2119</v>
      </c>
      <c r="N699" s="28" t="s">
        <v>2119</v>
      </c>
      <c r="O699" s="28" t="s">
        <v>2119</v>
      </c>
      <c r="P699" s="28" t="s">
        <v>2119</v>
      </c>
      <c r="Q699" s="28" t="s">
        <v>2119</v>
      </c>
      <c r="R699" s="28" t="s">
        <v>2119</v>
      </c>
      <c r="S699" s="28" t="s">
        <v>1177</v>
      </c>
      <c r="T699" s="28" t="s">
        <v>2653</v>
      </c>
      <c r="U699" s="28" t="s">
        <v>1183</v>
      </c>
      <c r="V699" s="28" t="s">
        <v>2119</v>
      </c>
      <c r="W699" s="28" t="s">
        <v>4550</v>
      </c>
      <c r="X699" s="28"/>
      <c r="Y699" s="28"/>
      <c r="Z699" s="28"/>
    </row>
    <row r="700" spans="1:26" ht="62" x14ac:dyDescent="0.35">
      <c r="A700" s="25">
        <v>699</v>
      </c>
      <c r="B700" s="45" t="s">
        <v>4547</v>
      </c>
      <c r="C700" s="27" t="s">
        <v>6</v>
      </c>
      <c r="D700" s="29" t="s">
        <v>3829</v>
      </c>
      <c r="E700" s="28" t="s">
        <v>4551</v>
      </c>
      <c r="F700" s="30">
        <v>2016</v>
      </c>
      <c r="G700" s="21" t="s">
        <v>266</v>
      </c>
      <c r="H700" s="28" t="s">
        <v>3830</v>
      </c>
      <c r="I700" s="28" t="s">
        <v>2119</v>
      </c>
      <c r="J700" s="21" t="s">
        <v>2119</v>
      </c>
      <c r="K700" s="28" t="s">
        <v>2119</v>
      </c>
      <c r="L700" s="21" t="str">
        <f>INDEX(Location!$J$2:$J$109,MATCH(Catalogue!K695,Location!$I$2:$I$109,0))</f>
        <v>n/a</v>
      </c>
      <c r="M700" s="28" t="s">
        <v>2119</v>
      </c>
      <c r="N700" s="28" t="s">
        <v>2119</v>
      </c>
      <c r="O700" s="28" t="s">
        <v>2119</v>
      </c>
      <c r="P700" s="28" t="s">
        <v>2119</v>
      </c>
      <c r="Q700" s="28" t="s">
        <v>2119</v>
      </c>
      <c r="R700" s="28" t="s">
        <v>2119</v>
      </c>
      <c r="S700" s="28" t="s">
        <v>1177</v>
      </c>
      <c r="T700" s="28" t="s">
        <v>2653</v>
      </c>
      <c r="U700" s="28" t="s">
        <v>1183</v>
      </c>
      <c r="V700" s="28" t="s">
        <v>2119</v>
      </c>
      <c r="W700" s="28" t="s">
        <v>4552</v>
      </c>
      <c r="X700" s="28"/>
      <c r="Y700" s="28"/>
      <c r="Z700" s="28"/>
    </row>
    <row r="701" spans="1:26" ht="62" x14ac:dyDescent="0.35">
      <c r="A701" s="25">
        <v>700</v>
      </c>
      <c r="B701" s="45" t="s">
        <v>4547</v>
      </c>
      <c r="C701" s="27" t="s">
        <v>6</v>
      </c>
      <c r="D701" s="29" t="s">
        <v>3831</v>
      </c>
      <c r="E701" s="28" t="s">
        <v>4553</v>
      </c>
      <c r="F701" s="30">
        <v>2016</v>
      </c>
      <c r="G701" s="21" t="s">
        <v>266</v>
      </c>
      <c r="H701" s="28" t="s">
        <v>914</v>
      </c>
      <c r="I701" s="28" t="s">
        <v>914</v>
      </c>
      <c r="J701" s="90" t="s">
        <v>915</v>
      </c>
      <c r="K701" s="28" t="s">
        <v>2119</v>
      </c>
      <c r="L701" s="21" t="str">
        <f>INDEX(Location!$J$2:$J$109,MATCH(Catalogue!K696,Location!$I$2:$I$109,0))</f>
        <v>n/a</v>
      </c>
      <c r="M701" s="28" t="s">
        <v>2119</v>
      </c>
      <c r="N701" s="28" t="s">
        <v>2119</v>
      </c>
      <c r="O701" s="28" t="s">
        <v>2119</v>
      </c>
      <c r="P701" s="28" t="s">
        <v>2119</v>
      </c>
      <c r="Q701" s="28" t="s">
        <v>2119</v>
      </c>
      <c r="R701" s="28" t="s">
        <v>2119</v>
      </c>
      <c r="S701" s="28" t="s">
        <v>1177</v>
      </c>
      <c r="T701" s="28" t="s">
        <v>2654</v>
      </c>
      <c r="U701" s="28" t="s">
        <v>1182</v>
      </c>
      <c r="V701" s="28" t="s">
        <v>2119</v>
      </c>
      <c r="W701" s="58" t="s">
        <v>4554</v>
      </c>
      <c r="X701" s="28"/>
      <c r="Y701" s="28"/>
      <c r="Z701" s="28"/>
    </row>
    <row r="702" spans="1:26" ht="77.5" x14ac:dyDescent="0.35">
      <c r="A702" s="25">
        <v>701</v>
      </c>
      <c r="B702" s="45" t="s">
        <v>4547</v>
      </c>
      <c r="C702" s="27" t="s">
        <v>4557</v>
      </c>
      <c r="D702" s="29" t="s">
        <v>3832</v>
      </c>
      <c r="E702" s="28" t="s">
        <v>4555</v>
      </c>
      <c r="F702" s="30">
        <v>2016</v>
      </c>
      <c r="G702" s="21" t="s">
        <v>266</v>
      </c>
      <c r="H702" s="28" t="s">
        <v>971</v>
      </c>
      <c r="I702" s="28" t="s">
        <v>2119</v>
      </c>
      <c r="J702" s="21" t="s">
        <v>2119</v>
      </c>
      <c r="K702" s="28" t="s">
        <v>971</v>
      </c>
      <c r="L702" s="21" t="str">
        <f>INDEX(Location!$J$2:$J$109,MATCH(Catalogue!K697,Location!$I$2:$I$109,0))</f>
        <v>n/a</v>
      </c>
      <c r="M702" s="28" t="s">
        <v>2119</v>
      </c>
      <c r="N702" s="28" t="s">
        <v>2119</v>
      </c>
      <c r="O702" s="28" t="s">
        <v>2119</v>
      </c>
      <c r="P702" s="28" t="s">
        <v>2119</v>
      </c>
      <c r="Q702" s="28" t="s">
        <v>2119</v>
      </c>
      <c r="R702" s="28" t="s">
        <v>2119</v>
      </c>
      <c r="S702" s="28" t="s">
        <v>1177</v>
      </c>
      <c r="T702" s="28" t="s">
        <v>1178</v>
      </c>
      <c r="U702" s="28" t="s">
        <v>49</v>
      </c>
      <c r="V702" s="28" t="s">
        <v>4556</v>
      </c>
      <c r="W702" s="28"/>
      <c r="X702" s="28"/>
      <c r="Y702" s="28"/>
      <c r="Z702" s="28"/>
    </row>
    <row r="703" spans="1:26" ht="93" x14ac:dyDescent="0.35">
      <c r="A703" s="25">
        <v>702</v>
      </c>
      <c r="B703" s="45" t="s">
        <v>4547</v>
      </c>
      <c r="C703" s="27" t="s">
        <v>4560</v>
      </c>
      <c r="D703" s="29" t="s">
        <v>3833</v>
      </c>
      <c r="E703" s="28" t="s">
        <v>3834</v>
      </c>
      <c r="F703" s="30">
        <v>2016</v>
      </c>
      <c r="G703" s="21" t="s">
        <v>266</v>
      </c>
      <c r="H703" s="28" t="s">
        <v>3835</v>
      </c>
      <c r="I703" s="28" t="s">
        <v>2119</v>
      </c>
      <c r="J703" s="21" t="s">
        <v>2119</v>
      </c>
      <c r="K703" s="28" t="s">
        <v>2119</v>
      </c>
      <c r="L703" s="21" t="str">
        <f>INDEX(Location!$J$2:$J$109,MATCH(Catalogue!K698,Location!$I$2:$I$109,0))</f>
        <v>n/a</v>
      </c>
      <c r="M703" s="28" t="s">
        <v>2119</v>
      </c>
      <c r="N703" s="28" t="s">
        <v>2119</v>
      </c>
      <c r="O703" s="28" t="s">
        <v>2119</v>
      </c>
      <c r="P703" s="28" t="s">
        <v>2119</v>
      </c>
      <c r="Q703" s="28" t="s">
        <v>2119</v>
      </c>
      <c r="R703" s="28" t="s">
        <v>3835</v>
      </c>
      <c r="S703" s="28" t="s">
        <v>1177</v>
      </c>
      <c r="T703" s="28" t="s">
        <v>2654</v>
      </c>
      <c r="U703" s="28" t="s">
        <v>1183</v>
      </c>
      <c r="V703" s="58" t="s">
        <v>4558</v>
      </c>
      <c r="W703" s="58" t="s">
        <v>4559</v>
      </c>
      <c r="X703" s="28"/>
      <c r="Y703" s="28"/>
      <c r="Z703" s="28"/>
    </row>
    <row r="704" spans="1:26" x14ac:dyDescent="0.35">
      <c r="A704" s="25">
        <v>703</v>
      </c>
      <c r="B704" s="45" t="s">
        <v>4547</v>
      </c>
      <c r="C704" s="27" t="s">
        <v>4557</v>
      </c>
      <c r="D704" s="29" t="s">
        <v>3836</v>
      </c>
      <c r="E704" s="28" t="s">
        <v>3834</v>
      </c>
      <c r="F704" s="30">
        <v>2015</v>
      </c>
      <c r="G704" s="21" t="s">
        <v>266</v>
      </c>
      <c r="H704" s="28" t="s">
        <v>914</v>
      </c>
      <c r="I704" s="28" t="s">
        <v>914</v>
      </c>
      <c r="J704" s="90" t="s">
        <v>915</v>
      </c>
      <c r="K704" s="28" t="s">
        <v>2119</v>
      </c>
      <c r="L704" s="21" t="str">
        <f>INDEX(Location!$J$2:$J$109,MATCH(Catalogue!K699,Location!$I$2:$I$109,0))</f>
        <v>n/a</v>
      </c>
      <c r="M704" s="28" t="s">
        <v>2119</v>
      </c>
      <c r="N704" s="28" t="s">
        <v>2119</v>
      </c>
      <c r="O704" s="28" t="s">
        <v>2119</v>
      </c>
      <c r="P704" s="28" t="s">
        <v>2119</v>
      </c>
      <c r="Q704" s="28" t="s">
        <v>2119</v>
      </c>
      <c r="R704" s="28" t="s">
        <v>2119</v>
      </c>
      <c r="S704" s="28" t="s">
        <v>1177</v>
      </c>
      <c r="T704" s="28" t="s">
        <v>2654</v>
      </c>
      <c r="U704" s="28" t="s">
        <v>1183</v>
      </c>
      <c r="V704" s="28" t="s">
        <v>4561</v>
      </c>
      <c r="W704" s="28"/>
      <c r="X704" s="28"/>
      <c r="Y704" s="28"/>
      <c r="Z704" s="28"/>
    </row>
    <row r="705" spans="1:27" ht="77.5" x14ac:dyDescent="0.35">
      <c r="A705" s="25">
        <v>704</v>
      </c>
      <c r="B705" s="45" t="s">
        <v>4547</v>
      </c>
      <c r="C705" s="27" t="s">
        <v>4564</v>
      </c>
      <c r="D705" s="29" t="s">
        <v>3837</v>
      </c>
      <c r="E705" s="28" t="s">
        <v>4562</v>
      </c>
      <c r="F705" s="30">
        <v>2016</v>
      </c>
      <c r="G705" s="21" t="s">
        <v>266</v>
      </c>
      <c r="H705" s="28" t="s">
        <v>3838</v>
      </c>
      <c r="I705" s="28" t="s">
        <v>2119</v>
      </c>
      <c r="J705" s="21" t="s">
        <v>2119</v>
      </c>
      <c r="K705" s="28" t="s">
        <v>1073</v>
      </c>
      <c r="L705" s="21" t="str">
        <f>INDEX(Location!$J$2:$J$109,MATCH(Catalogue!K700,Location!$I$2:$I$109,0))</f>
        <v>n/a</v>
      </c>
      <c r="M705" s="28" t="s">
        <v>2119</v>
      </c>
      <c r="N705" s="28" t="s">
        <v>2119</v>
      </c>
      <c r="O705" s="28" t="s">
        <v>2119</v>
      </c>
      <c r="P705" s="28" t="s">
        <v>2119</v>
      </c>
      <c r="Q705" s="28" t="s">
        <v>2119</v>
      </c>
      <c r="R705" s="28" t="s">
        <v>2119</v>
      </c>
      <c r="S705" s="28" t="s">
        <v>51</v>
      </c>
      <c r="T705" s="28" t="s">
        <v>2119</v>
      </c>
      <c r="U705" s="28" t="s">
        <v>49</v>
      </c>
      <c r="V705" s="62" t="s">
        <v>4563</v>
      </c>
      <c r="W705" s="28"/>
      <c r="X705" s="28"/>
      <c r="Y705" s="28"/>
      <c r="Z705" s="28"/>
    </row>
    <row r="706" spans="1:27" ht="77.5" x14ac:dyDescent="0.35">
      <c r="A706" s="25">
        <v>705</v>
      </c>
      <c r="B706" s="45" t="s">
        <v>4547</v>
      </c>
      <c r="C706" s="27" t="s">
        <v>4564</v>
      </c>
      <c r="D706" s="29" t="s">
        <v>4565</v>
      </c>
      <c r="E706" s="28" t="s">
        <v>4562</v>
      </c>
      <c r="F706" s="30">
        <v>2016</v>
      </c>
      <c r="G706" s="21" t="s">
        <v>266</v>
      </c>
      <c r="H706" s="28" t="s">
        <v>1109</v>
      </c>
      <c r="I706" s="28" t="s">
        <v>2119</v>
      </c>
      <c r="J706" s="21" t="s">
        <v>2119</v>
      </c>
      <c r="K706" s="28" t="s">
        <v>1109</v>
      </c>
      <c r="L706" s="21" t="str">
        <f>INDEX(Location!$J$2:$J$109,MATCH(Catalogue!K701,Location!$I$2:$I$109,0))</f>
        <v>n/a</v>
      </c>
      <c r="M706" s="28" t="s">
        <v>2119</v>
      </c>
      <c r="N706" s="28" t="s">
        <v>2119</v>
      </c>
      <c r="O706" s="28" t="s">
        <v>2119</v>
      </c>
      <c r="P706" s="28" t="s">
        <v>2119</v>
      </c>
      <c r="Q706" s="28" t="s">
        <v>2119</v>
      </c>
      <c r="R706" s="28" t="s">
        <v>2119</v>
      </c>
      <c r="S706" s="28" t="s">
        <v>51</v>
      </c>
      <c r="T706" s="28" t="s">
        <v>2119</v>
      </c>
      <c r="U706" s="28" t="s">
        <v>49</v>
      </c>
      <c r="V706" s="28" t="s">
        <v>4566</v>
      </c>
      <c r="W706" s="28"/>
      <c r="X706" s="28"/>
      <c r="Y706" s="28"/>
      <c r="Z706" s="28"/>
    </row>
    <row r="707" spans="1:27" ht="77.5" x14ac:dyDescent="0.35">
      <c r="A707" s="25">
        <v>706</v>
      </c>
      <c r="B707" s="45" t="s">
        <v>4547</v>
      </c>
      <c r="C707" s="27" t="s">
        <v>4570</v>
      </c>
      <c r="D707" s="29" t="s">
        <v>3839</v>
      </c>
      <c r="E707" s="28" t="s">
        <v>4567</v>
      </c>
      <c r="F707" s="30">
        <v>2016</v>
      </c>
      <c r="G707" s="21" t="s">
        <v>266</v>
      </c>
      <c r="H707" s="28" t="s">
        <v>4568</v>
      </c>
      <c r="I707" s="28" t="s">
        <v>2119</v>
      </c>
      <c r="J707" s="21" t="s">
        <v>2119</v>
      </c>
      <c r="K707" s="28" t="s">
        <v>2119</v>
      </c>
      <c r="L707" s="21" t="str">
        <f>INDEX(Location!$J$2:$J$109,MATCH(Catalogue!K702,Location!$I$2:$I$109,0))</f>
        <v>UK9020101</v>
      </c>
      <c r="M707" s="28" t="s">
        <v>2119</v>
      </c>
      <c r="N707" s="28" t="s">
        <v>2119</v>
      </c>
      <c r="O707" s="28" t="s">
        <v>2119</v>
      </c>
      <c r="P707" s="28" t="s">
        <v>2119</v>
      </c>
      <c r="Q707" s="28" t="s">
        <v>2119</v>
      </c>
      <c r="R707" s="28" t="s">
        <v>2119</v>
      </c>
      <c r="S707" s="28" t="s">
        <v>51</v>
      </c>
      <c r="T707" s="28" t="s">
        <v>2119</v>
      </c>
      <c r="U707" s="28" t="s">
        <v>49</v>
      </c>
      <c r="V707" s="28" t="s">
        <v>4569</v>
      </c>
      <c r="W707" s="28"/>
      <c r="X707" s="28"/>
      <c r="Y707" s="28"/>
      <c r="Z707" s="28"/>
    </row>
    <row r="708" spans="1:27" ht="31" x14ac:dyDescent="0.35">
      <c r="A708" s="25">
        <v>707</v>
      </c>
      <c r="B708" s="45" t="s">
        <v>4547</v>
      </c>
      <c r="C708" s="27" t="s">
        <v>4542</v>
      </c>
      <c r="D708" s="29" t="s">
        <v>3840</v>
      </c>
      <c r="E708" s="28" t="s">
        <v>4571</v>
      </c>
      <c r="F708" s="30">
        <v>2015</v>
      </c>
      <c r="G708" s="21" t="s">
        <v>266</v>
      </c>
      <c r="H708" s="28" t="s">
        <v>904</v>
      </c>
      <c r="I708" s="28" t="s">
        <v>904</v>
      </c>
      <c r="J708" s="87" t="s">
        <v>905</v>
      </c>
      <c r="K708" s="28" t="s">
        <v>2119</v>
      </c>
      <c r="L708" s="21" t="str">
        <f>INDEX(Location!$J$2:$J$109,MATCH(Catalogue!K703,Location!$I$2:$I$109,0))</f>
        <v>n/a</v>
      </c>
      <c r="M708" s="28" t="s">
        <v>2119</v>
      </c>
      <c r="N708" s="28" t="s">
        <v>2119</v>
      </c>
      <c r="O708" s="28" t="s">
        <v>2119</v>
      </c>
      <c r="P708" s="28" t="s">
        <v>2119</v>
      </c>
      <c r="Q708" s="28" t="s">
        <v>2119</v>
      </c>
      <c r="R708" s="28" t="s">
        <v>2119</v>
      </c>
      <c r="S708" s="28" t="s">
        <v>1177</v>
      </c>
      <c r="T708" s="28" t="s">
        <v>2654</v>
      </c>
      <c r="U708" s="28" t="s">
        <v>1183</v>
      </c>
      <c r="V708" s="28" t="s">
        <v>2119</v>
      </c>
      <c r="W708" s="28" t="s">
        <v>4572</v>
      </c>
      <c r="X708" s="28"/>
      <c r="Y708" s="28"/>
      <c r="Z708" s="28"/>
    </row>
    <row r="709" spans="1:27" ht="62" x14ac:dyDescent="0.35">
      <c r="A709" s="25">
        <v>708</v>
      </c>
      <c r="B709" s="45" t="s">
        <v>4573</v>
      </c>
      <c r="C709" s="27" t="s">
        <v>4575</v>
      </c>
      <c r="D709" s="29" t="s">
        <v>3841</v>
      </c>
      <c r="E709" s="28" t="s">
        <v>4574</v>
      </c>
      <c r="F709" s="30">
        <v>2015</v>
      </c>
      <c r="G709" s="21" t="s">
        <v>266</v>
      </c>
      <c r="H709" s="28" t="s">
        <v>3842</v>
      </c>
      <c r="I709" s="28" t="s">
        <v>2119</v>
      </c>
      <c r="J709" s="21" t="s">
        <v>2119</v>
      </c>
      <c r="K709" s="28" t="s">
        <v>2119</v>
      </c>
      <c r="L709" s="21" t="str">
        <f>INDEX(Location!$J$2:$J$109,MATCH(Catalogue!K704,Location!$I$2:$I$109,0))</f>
        <v>n/a</v>
      </c>
      <c r="M709" s="28" t="s">
        <v>2119</v>
      </c>
      <c r="N709" s="28" t="s">
        <v>2119</v>
      </c>
      <c r="O709" s="28" t="s">
        <v>2119</v>
      </c>
      <c r="P709" s="28" t="s">
        <v>2119</v>
      </c>
      <c r="Q709" s="28" t="s">
        <v>2119</v>
      </c>
      <c r="R709" s="28" t="s">
        <v>2119</v>
      </c>
      <c r="S709" s="28" t="s">
        <v>1177</v>
      </c>
      <c r="T709" s="28" t="s">
        <v>2119</v>
      </c>
      <c r="U709" s="28" t="s">
        <v>1182</v>
      </c>
      <c r="V709" s="28" t="s">
        <v>2119</v>
      </c>
      <c r="W709" s="28" t="s">
        <v>4576</v>
      </c>
      <c r="X709" s="28"/>
      <c r="Y709" s="28"/>
      <c r="Z709" s="28"/>
    </row>
    <row r="710" spans="1:27" x14ac:dyDescent="0.35">
      <c r="A710" s="25">
        <v>709</v>
      </c>
      <c r="B710" s="45" t="s">
        <v>4573</v>
      </c>
      <c r="C710" s="27" t="s">
        <v>3565</v>
      </c>
      <c r="D710" s="29" t="s">
        <v>3843</v>
      </c>
      <c r="E710" s="28" t="s">
        <v>266</v>
      </c>
      <c r="F710" s="30">
        <v>2015</v>
      </c>
      <c r="G710" s="21" t="s">
        <v>266</v>
      </c>
      <c r="H710" s="28" t="s">
        <v>2119</v>
      </c>
      <c r="I710" s="28" t="s">
        <v>2119</v>
      </c>
      <c r="J710" s="21" t="s">
        <v>2119</v>
      </c>
      <c r="K710" s="28" t="s">
        <v>2119</v>
      </c>
      <c r="L710" s="21" t="str">
        <f>INDEX(Location!$J$2:$J$109,MATCH(Catalogue!K705,Location!$I$2:$I$109,0))</f>
        <v>UK9020294</v>
      </c>
      <c r="M710" s="28" t="s">
        <v>2119</v>
      </c>
      <c r="N710" s="28" t="s">
        <v>2119</v>
      </c>
      <c r="O710" s="28" t="s">
        <v>2119</v>
      </c>
      <c r="P710" s="28" t="s">
        <v>2119</v>
      </c>
      <c r="Q710" s="28" t="s">
        <v>2119</v>
      </c>
      <c r="R710" s="28" t="s">
        <v>2119</v>
      </c>
      <c r="S710" s="28" t="s">
        <v>1177</v>
      </c>
      <c r="T710" s="28" t="s">
        <v>2119</v>
      </c>
      <c r="U710" s="28" t="s">
        <v>49</v>
      </c>
      <c r="V710" s="28" t="s">
        <v>2119</v>
      </c>
      <c r="W710" s="28"/>
      <c r="X710" s="28"/>
      <c r="Y710" s="28"/>
      <c r="Z710" s="28"/>
    </row>
    <row r="711" spans="1:27" ht="310" x14ac:dyDescent="0.35">
      <c r="A711" s="25">
        <v>710</v>
      </c>
      <c r="B711" s="45" t="s">
        <v>4573</v>
      </c>
      <c r="C711" s="27" t="s">
        <v>4580</v>
      </c>
      <c r="D711" s="29" t="s">
        <v>3844</v>
      </c>
      <c r="E711" s="28" t="s">
        <v>4577</v>
      </c>
      <c r="F711" s="30">
        <v>2015</v>
      </c>
      <c r="G711" s="21" t="s">
        <v>266</v>
      </c>
      <c r="H711" s="28" t="s">
        <v>4578</v>
      </c>
      <c r="I711" s="28" t="s">
        <v>2119</v>
      </c>
      <c r="J711" s="21" t="s">
        <v>2119</v>
      </c>
      <c r="K711" s="28" t="s">
        <v>2119</v>
      </c>
      <c r="L711" s="21" t="str">
        <f>INDEX(Location!$J$2:$J$109,MATCH(Catalogue!K706,Location!$I$2:$I$109,0))</f>
        <v>UK9020309</v>
      </c>
      <c r="M711" s="28" t="s">
        <v>2119</v>
      </c>
      <c r="N711" s="28" t="s">
        <v>2119</v>
      </c>
      <c r="O711" s="28" t="s">
        <v>2119</v>
      </c>
      <c r="P711" s="28" t="s">
        <v>2119</v>
      </c>
      <c r="Q711" s="28" t="s">
        <v>2119</v>
      </c>
      <c r="R711" s="28" t="s">
        <v>2119</v>
      </c>
      <c r="S711" s="28" t="s">
        <v>51</v>
      </c>
      <c r="T711" s="28" t="s">
        <v>1178</v>
      </c>
      <c r="U711" s="28" t="s">
        <v>49</v>
      </c>
      <c r="V711" s="62" t="s">
        <v>4579</v>
      </c>
      <c r="W711" s="28"/>
      <c r="X711" s="28"/>
      <c r="Y711" s="28"/>
      <c r="Z711" s="28"/>
    </row>
    <row r="712" spans="1:27" ht="46.5" x14ac:dyDescent="0.35">
      <c r="A712" s="25">
        <v>711</v>
      </c>
      <c r="B712" s="45" t="s">
        <v>4581</v>
      </c>
      <c r="C712" s="27" t="s">
        <v>4584</v>
      </c>
      <c r="D712" s="29" t="s">
        <v>4582</v>
      </c>
      <c r="E712" s="28" t="s">
        <v>4583</v>
      </c>
      <c r="F712" s="30">
        <v>2015</v>
      </c>
      <c r="G712" s="21" t="s">
        <v>266</v>
      </c>
      <c r="H712" s="28" t="s">
        <v>2119</v>
      </c>
      <c r="I712" s="28" t="s">
        <v>2119</v>
      </c>
      <c r="J712" s="21" t="s">
        <v>2119</v>
      </c>
      <c r="K712" s="28" t="s">
        <v>2119</v>
      </c>
      <c r="L712" s="21" t="str">
        <f>INDEX(Location!$J$2:$J$109,MATCH(Catalogue!K707,Location!$I$2:$I$109,0))</f>
        <v>n/a</v>
      </c>
      <c r="M712" s="28" t="s">
        <v>2119</v>
      </c>
      <c r="N712" s="28" t="s">
        <v>2119</v>
      </c>
      <c r="O712" s="28" t="s">
        <v>2119</v>
      </c>
      <c r="P712" s="28" t="s">
        <v>2119</v>
      </c>
      <c r="Q712" s="28" t="s">
        <v>2119</v>
      </c>
      <c r="R712" s="28" t="s">
        <v>2119</v>
      </c>
      <c r="S712" s="28" t="s">
        <v>25</v>
      </c>
      <c r="T712" s="28" t="s">
        <v>2119</v>
      </c>
      <c r="U712" s="28" t="s">
        <v>1179</v>
      </c>
      <c r="V712" s="28" t="s">
        <v>1301</v>
      </c>
      <c r="W712" s="28"/>
      <c r="X712" s="28"/>
      <c r="Y712" s="28"/>
      <c r="Z712" s="28"/>
    </row>
    <row r="713" spans="1:27" ht="46.5" x14ac:dyDescent="0.35">
      <c r="A713" s="25">
        <v>712</v>
      </c>
      <c r="B713" s="45" t="s">
        <v>4581</v>
      </c>
      <c r="C713" s="27" t="s">
        <v>4586</v>
      </c>
      <c r="D713" s="29" t="s">
        <v>3845</v>
      </c>
      <c r="E713" s="28" t="s">
        <v>3846</v>
      </c>
      <c r="F713" s="30">
        <v>2015</v>
      </c>
      <c r="G713" s="21" t="s">
        <v>266</v>
      </c>
      <c r="H713" s="28" t="s">
        <v>4585</v>
      </c>
      <c r="I713" s="28" t="s">
        <v>2119</v>
      </c>
      <c r="J713" s="21" t="s">
        <v>2119</v>
      </c>
      <c r="K713" s="28" t="s">
        <v>2119</v>
      </c>
      <c r="L713" s="21" t="str">
        <f>INDEX(Location!$J$2:$J$109,MATCH(Catalogue!K708,Location!$I$2:$I$109,0))</f>
        <v>n/a</v>
      </c>
      <c r="M713" s="28" t="s">
        <v>2119</v>
      </c>
      <c r="N713" s="28" t="s">
        <v>2119</v>
      </c>
      <c r="O713" s="28" t="s">
        <v>2119</v>
      </c>
      <c r="P713" s="28" t="s">
        <v>2119</v>
      </c>
      <c r="Q713" s="28" t="s">
        <v>2119</v>
      </c>
      <c r="R713" s="28" t="s">
        <v>2119</v>
      </c>
      <c r="S713" s="28" t="s">
        <v>25</v>
      </c>
      <c r="T713" s="28" t="s">
        <v>2119</v>
      </c>
      <c r="U713" s="28" t="s">
        <v>1179</v>
      </c>
      <c r="V713" s="28" t="s">
        <v>1301</v>
      </c>
      <c r="W713" s="28"/>
      <c r="X713" s="28"/>
      <c r="Y713" s="28"/>
      <c r="Z713" s="28"/>
    </row>
    <row r="714" spans="1:27" ht="46.5" x14ac:dyDescent="0.35">
      <c r="A714" s="25">
        <v>713</v>
      </c>
      <c r="B714" s="45" t="s">
        <v>4581</v>
      </c>
      <c r="C714" s="27" t="s">
        <v>4586</v>
      </c>
      <c r="D714" s="29" t="s">
        <v>4587</v>
      </c>
      <c r="E714" s="28" t="s">
        <v>4588</v>
      </c>
      <c r="F714" s="30">
        <v>2015</v>
      </c>
      <c r="G714" s="21" t="s">
        <v>266</v>
      </c>
      <c r="H714" s="28" t="s">
        <v>4589</v>
      </c>
      <c r="I714" s="28" t="s">
        <v>2119</v>
      </c>
      <c r="J714" s="21" t="s">
        <v>2119</v>
      </c>
      <c r="K714" s="28" t="s">
        <v>2119</v>
      </c>
      <c r="L714" s="21" t="str">
        <f>INDEX(Location!$J$2:$J$109,MATCH(Catalogue!K709,Location!$I$2:$I$109,0))</f>
        <v>n/a</v>
      </c>
      <c r="M714" s="28" t="s">
        <v>2119</v>
      </c>
      <c r="N714" s="28" t="s">
        <v>2119</v>
      </c>
      <c r="O714" s="28" t="s">
        <v>2119</v>
      </c>
      <c r="P714" s="28" t="s">
        <v>2119</v>
      </c>
      <c r="Q714" s="28" t="s">
        <v>2119</v>
      </c>
      <c r="R714" s="28" t="s">
        <v>2119</v>
      </c>
      <c r="S714" s="28" t="s">
        <v>1177</v>
      </c>
      <c r="T714" s="28" t="s">
        <v>2119</v>
      </c>
      <c r="U714" s="28" t="s">
        <v>2119</v>
      </c>
      <c r="V714" s="28" t="s">
        <v>2119</v>
      </c>
      <c r="W714" s="28" t="s">
        <v>4590</v>
      </c>
      <c r="X714" s="28"/>
      <c r="Y714" s="28"/>
      <c r="Z714" s="28"/>
    </row>
    <row r="715" spans="1:27" ht="232.5" x14ac:dyDescent="0.35">
      <c r="A715" s="25">
        <v>714</v>
      </c>
      <c r="B715" s="45" t="s">
        <v>4591</v>
      </c>
      <c r="C715" s="27" t="s">
        <v>4592</v>
      </c>
      <c r="D715" s="29" t="s">
        <v>3847</v>
      </c>
      <c r="E715" s="28" t="s">
        <v>3848</v>
      </c>
      <c r="F715" s="30">
        <v>2015</v>
      </c>
      <c r="G715" s="21" t="s">
        <v>266</v>
      </c>
      <c r="H715" s="30" t="s">
        <v>4595</v>
      </c>
      <c r="I715" s="28" t="s">
        <v>2119</v>
      </c>
      <c r="J715" s="21" t="s">
        <v>2119</v>
      </c>
      <c r="K715" s="28" t="s">
        <v>2119</v>
      </c>
      <c r="L715" s="21" t="str">
        <f>INDEX(Location!$J$2:$J$109,MATCH(Catalogue!K710,Location!$I$2:$I$109,0))</f>
        <v>n/a</v>
      </c>
      <c r="M715" s="28" t="s">
        <v>2119</v>
      </c>
      <c r="N715" s="28" t="s">
        <v>2119</v>
      </c>
      <c r="O715" s="28" t="s">
        <v>2119</v>
      </c>
      <c r="P715" s="28" t="s">
        <v>2119</v>
      </c>
      <c r="Q715" s="28" t="s">
        <v>2119</v>
      </c>
      <c r="R715" s="28" t="s">
        <v>2119</v>
      </c>
      <c r="S715" s="28" t="s">
        <v>1177</v>
      </c>
      <c r="T715" s="28" t="s">
        <v>2119</v>
      </c>
      <c r="U715" s="28" t="s">
        <v>2119</v>
      </c>
      <c r="V715" s="28" t="s">
        <v>2119</v>
      </c>
      <c r="W715" s="28" t="s">
        <v>6176</v>
      </c>
      <c r="X715" s="28" t="s">
        <v>3911</v>
      </c>
      <c r="Y715" s="28"/>
      <c r="Z715" s="28"/>
    </row>
    <row r="716" spans="1:27" ht="62" x14ac:dyDescent="0.35">
      <c r="A716" s="25">
        <v>715</v>
      </c>
      <c r="B716" s="45" t="s">
        <v>4591</v>
      </c>
      <c r="C716" s="27" t="s">
        <v>4592</v>
      </c>
      <c r="D716" s="29" t="s">
        <v>3849</v>
      </c>
      <c r="E716" s="28" t="s">
        <v>4593</v>
      </c>
      <c r="F716" s="30">
        <v>2015</v>
      </c>
      <c r="G716" s="21" t="s">
        <v>266</v>
      </c>
      <c r="H716" s="28" t="s">
        <v>3850</v>
      </c>
      <c r="I716" s="28" t="s">
        <v>2119</v>
      </c>
      <c r="J716" s="21" t="s">
        <v>2119</v>
      </c>
      <c r="K716" s="28" t="s">
        <v>2119</v>
      </c>
      <c r="L716" s="21" t="str">
        <f>INDEX(Location!$J$2:$J$109,MATCH(Catalogue!K711,Location!$I$2:$I$109,0))</f>
        <v>n/a</v>
      </c>
      <c r="M716" s="28" t="s">
        <v>2119</v>
      </c>
      <c r="N716" s="28" t="s">
        <v>2119</v>
      </c>
      <c r="O716" s="28" t="s">
        <v>2119</v>
      </c>
      <c r="P716" s="28" t="s">
        <v>2119</v>
      </c>
      <c r="Q716" s="28" t="s">
        <v>2119</v>
      </c>
      <c r="R716" s="28" t="s">
        <v>2119</v>
      </c>
      <c r="S716" s="28" t="s">
        <v>1177</v>
      </c>
      <c r="T716" s="28" t="s">
        <v>2119</v>
      </c>
      <c r="U716" s="28" t="s">
        <v>2119</v>
      </c>
      <c r="V716" s="28" t="s">
        <v>2119</v>
      </c>
      <c r="W716" s="28" t="s">
        <v>4594</v>
      </c>
      <c r="X716" s="28"/>
      <c r="Y716" s="28"/>
      <c r="Z716" s="28"/>
    </row>
    <row r="717" spans="1:27" ht="46.5" x14ac:dyDescent="0.35">
      <c r="A717" s="25">
        <v>716</v>
      </c>
      <c r="B717" s="45" t="s">
        <v>4591</v>
      </c>
      <c r="C717" s="27" t="s">
        <v>4597</v>
      </c>
      <c r="D717" s="29" t="s">
        <v>3851</v>
      </c>
      <c r="E717" s="28" t="s">
        <v>4596</v>
      </c>
      <c r="F717" s="30">
        <v>2015</v>
      </c>
      <c r="G717" s="21" t="s">
        <v>266</v>
      </c>
      <c r="H717" s="28" t="s">
        <v>820</v>
      </c>
      <c r="I717" s="28" t="s">
        <v>2119</v>
      </c>
      <c r="J717" s="21" t="s">
        <v>2119</v>
      </c>
      <c r="K717" s="28" t="s">
        <v>2119</v>
      </c>
      <c r="L717" s="21" t="str">
        <f>INDEX(Location!$J$2:$J$109,MATCH(Catalogue!K712,Location!$I$2:$I$109,0))</f>
        <v>n/a</v>
      </c>
      <c r="M717" s="28" t="s">
        <v>2119</v>
      </c>
      <c r="N717" s="28" t="s">
        <v>2119</v>
      </c>
      <c r="O717" s="28" t="s">
        <v>2119</v>
      </c>
      <c r="P717" s="28" t="s">
        <v>2119</v>
      </c>
      <c r="Q717" s="28" t="s">
        <v>2119</v>
      </c>
      <c r="R717" s="28" t="s">
        <v>2119</v>
      </c>
      <c r="S717" s="28" t="s">
        <v>1177</v>
      </c>
      <c r="T717" s="28" t="s">
        <v>2119</v>
      </c>
      <c r="U717" s="28" t="s">
        <v>49</v>
      </c>
      <c r="V717" s="28" t="s">
        <v>1624</v>
      </c>
      <c r="W717" s="28"/>
      <c r="X717" s="28"/>
      <c r="Y717" s="28"/>
      <c r="Z717" s="28"/>
    </row>
    <row r="718" spans="1:27" ht="62" x14ac:dyDescent="0.35">
      <c r="A718" s="25">
        <v>717</v>
      </c>
      <c r="B718" s="45" t="s">
        <v>4591</v>
      </c>
      <c r="C718" s="27" t="s">
        <v>4601</v>
      </c>
      <c r="D718" s="29" t="s">
        <v>4598</v>
      </c>
      <c r="E718" s="28" t="s">
        <v>4599</v>
      </c>
      <c r="F718" s="30">
        <v>2015</v>
      </c>
      <c r="G718" s="21" t="s">
        <v>266</v>
      </c>
      <c r="H718" s="28" t="s">
        <v>4600</v>
      </c>
      <c r="I718" s="28" t="s">
        <v>767</v>
      </c>
      <c r="J718" s="28" t="s">
        <v>768</v>
      </c>
      <c r="K718" s="28" t="s">
        <v>2119</v>
      </c>
      <c r="L718" s="21" t="str">
        <f>INDEX(Location!$J$2:$J$109,MATCH(Catalogue!K713,Location!$I$2:$I$109,0))</f>
        <v>n/a</v>
      </c>
      <c r="M718" s="28" t="s">
        <v>2119</v>
      </c>
      <c r="N718" s="28" t="s">
        <v>2119</v>
      </c>
      <c r="O718" s="28" t="s">
        <v>2119</v>
      </c>
      <c r="P718" s="28" t="s">
        <v>2119</v>
      </c>
      <c r="Q718" s="28" t="s">
        <v>2119</v>
      </c>
      <c r="R718" s="28" t="s">
        <v>2119</v>
      </c>
      <c r="S718" s="28" t="s">
        <v>51</v>
      </c>
      <c r="T718" s="28" t="s">
        <v>2119</v>
      </c>
      <c r="U718" s="28" t="s">
        <v>49</v>
      </c>
      <c r="V718" s="28" t="s">
        <v>4602</v>
      </c>
      <c r="W718" s="28"/>
      <c r="X718" s="28"/>
      <c r="Y718" s="28"/>
      <c r="Z718" s="28"/>
    </row>
    <row r="719" spans="1:27" ht="403" x14ac:dyDescent="0.35">
      <c r="A719" s="25">
        <v>718</v>
      </c>
      <c r="B719" s="45" t="s">
        <v>4591</v>
      </c>
      <c r="C719" s="27" t="s">
        <v>4605</v>
      </c>
      <c r="D719" s="29" t="s">
        <v>3852</v>
      </c>
      <c r="E719" s="28" t="s">
        <v>4603</v>
      </c>
      <c r="F719" s="30">
        <v>2015</v>
      </c>
      <c r="G719" s="21" t="s">
        <v>266</v>
      </c>
      <c r="H719" s="28" t="s">
        <v>2119</v>
      </c>
      <c r="I719" s="28" t="s">
        <v>2119</v>
      </c>
      <c r="J719" s="21" t="s">
        <v>2119</v>
      </c>
      <c r="K719" s="28" t="s">
        <v>2119</v>
      </c>
      <c r="L719" s="21" t="str">
        <f>INDEX(Location!$J$2:$J$109,MATCH(Catalogue!K714,Location!$I$2:$I$109,0))</f>
        <v>n/a</v>
      </c>
      <c r="M719" s="28" t="s">
        <v>2119</v>
      </c>
      <c r="N719" s="28" t="s">
        <v>2119</v>
      </c>
      <c r="O719" s="28" t="s">
        <v>2119</v>
      </c>
      <c r="P719" s="28" t="s">
        <v>2119</v>
      </c>
      <c r="Q719" s="28" t="s">
        <v>2119</v>
      </c>
      <c r="R719" s="28" t="s">
        <v>2119</v>
      </c>
      <c r="S719" s="28" t="s">
        <v>1177</v>
      </c>
      <c r="T719" s="28" t="s">
        <v>2119</v>
      </c>
      <c r="U719" s="28" t="s">
        <v>49</v>
      </c>
      <c r="V719" s="28" t="s">
        <v>4604</v>
      </c>
      <c r="W719" s="28"/>
      <c r="X719" s="28"/>
      <c r="Y719" s="28"/>
      <c r="Z719" s="28"/>
    </row>
    <row r="720" spans="1:27" ht="263.5" x14ac:dyDescent="0.35">
      <c r="A720" s="25">
        <v>719</v>
      </c>
      <c r="B720" s="27" t="s">
        <v>4591</v>
      </c>
      <c r="C720" s="27" t="s">
        <v>4612</v>
      </c>
      <c r="D720" s="29" t="s">
        <v>3853</v>
      </c>
      <c r="E720" s="28" t="s">
        <v>3854</v>
      </c>
      <c r="F720" s="30">
        <v>2015</v>
      </c>
      <c r="G720" s="21" t="s">
        <v>266</v>
      </c>
      <c r="H720" s="28" t="s">
        <v>4610</v>
      </c>
      <c r="I720" s="62" t="s">
        <v>4608</v>
      </c>
      <c r="J720" s="28" t="s">
        <v>4607</v>
      </c>
      <c r="K720" s="62" t="s">
        <v>4609</v>
      </c>
      <c r="L720" s="21" t="str">
        <f>INDEX(Location!$J$2:$J$109,MATCH(Catalogue!K715,Location!$I$2:$I$109,0))</f>
        <v>n/a</v>
      </c>
      <c r="M720" s="28" t="s">
        <v>2119</v>
      </c>
      <c r="N720" s="28" t="s">
        <v>2119</v>
      </c>
      <c r="O720" s="28" t="s">
        <v>2119</v>
      </c>
      <c r="P720" s="28" t="s">
        <v>2119</v>
      </c>
      <c r="Q720" s="28" t="s">
        <v>2119</v>
      </c>
      <c r="R720" s="28" t="s">
        <v>2119</v>
      </c>
      <c r="S720" s="28" t="s">
        <v>1177</v>
      </c>
      <c r="T720" s="28" t="s">
        <v>2119</v>
      </c>
      <c r="U720" s="28" t="s">
        <v>49</v>
      </c>
      <c r="V720" s="58" t="s">
        <v>4611</v>
      </c>
      <c r="W720" s="28"/>
      <c r="X720" s="28"/>
      <c r="Y720" s="61"/>
      <c r="Z720" s="28"/>
      <c r="AA720" s="82"/>
    </row>
    <row r="721" spans="1:27" ht="63" customHeight="1" x14ac:dyDescent="0.35">
      <c r="A721" s="25">
        <v>720</v>
      </c>
      <c r="B721" s="45" t="s">
        <v>4591</v>
      </c>
      <c r="C721" s="27" t="s">
        <v>4605</v>
      </c>
      <c r="D721" s="29" t="s">
        <v>3855</v>
      </c>
      <c r="E721" s="28" t="s">
        <v>3856</v>
      </c>
      <c r="F721" s="30">
        <v>2015</v>
      </c>
      <c r="G721" s="21" t="s">
        <v>266</v>
      </c>
      <c r="H721" s="28" t="s">
        <v>3910</v>
      </c>
      <c r="I721" s="28" t="s">
        <v>2119</v>
      </c>
      <c r="J721" s="21" t="s">
        <v>2119</v>
      </c>
      <c r="K721" s="28" t="s">
        <v>2119</v>
      </c>
      <c r="L721" s="21" t="str">
        <f>INDEX(Location!$J$2:$J$109,MATCH(Catalogue!K716,Location!$I$2:$I$109,0))</f>
        <v>n/a</v>
      </c>
      <c r="M721" s="28" t="s">
        <v>2119</v>
      </c>
      <c r="N721" s="28" t="s">
        <v>2119</v>
      </c>
      <c r="O721" s="28" t="s">
        <v>2119</v>
      </c>
      <c r="P721" s="28" t="s">
        <v>2119</v>
      </c>
      <c r="Q721" s="28" t="s">
        <v>2119</v>
      </c>
      <c r="R721" s="28" t="s">
        <v>2119</v>
      </c>
      <c r="S721" s="28" t="s">
        <v>1177</v>
      </c>
      <c r="T721" s="28" t="s">
        <v>2119</v>
      </c>
      <c r="U721" s="28" t="s">
        <v>1179</v>
      </c>
      <c r="V721" s="28" t="s">
        <v>4613</v>
      </c>
      <c r="W721" s="28"/>
      <c r="X721" s="28"/>
      <c r="Y721" s="61" t="s">
        <v>4606</v>
      </c>
      <c r="Z721" s="28"/>
      <c r="AA721" s="82" t="s">
        <v>4606</v>
      </c>
    </row>
    <row r="722" spans="1:27" ht="31" x14ac:dyDescent="0.35">
      <c r="A722" s="25">
        <v>721</v>
      </c>
      <c r="B722" s="45" t="s">
        <v>4591</v>
      </c>
      <c r="C722" s="27" t="s">
        <v>3565</v>
      </c>
      <c r="D722" s="29" t="s">
        <v>3857</v>
      </c>
      <c r="E722" s="28" t="s">
        <v>3858</v>
      </c>
      <c r="F722" s="30">
        <v>2019</v>
      </c>
      <c r="G722" s="21" t="s">
        <v>266</v>
      </c>
      <c r="H722" s="28" t="s">
        <v>2119</v>
      </c>
      <c r="I722" s="28" t="s">
        <v>2119</v>
      </c>
      <c r="J722" s="21" t="s">
        <v>2119</v>
      </c>
      <c r="K722" s="28" t="s">
        <v>2119</v>
      </c>
      <c r="L722" s="21" t="str">
        <f>INDEX(Location!$J$2:$J$109,MATCH(Catalogue!K717,Location!$I$2:$I$109,0))</f>
        <v>n/a</v>
      </c>
      <c r="M722" s="28" t="s">
        <v>2119</v>
      </c>
      <c r="N722" s="28" t="s">
        <v>2119</v>
      </c>
      <c r="O722" s="28" t="s">
        <v>2119</v>
      </c>
      <c r="P722" s="28" t="s">
        <v>2119</v>
      </c>
      <c r="Q722" s="28" t="s">
        <v>2119</v>
      </c>
      <c r="R722" s="28" t="s">
        <v>2119</v>
      </c>
      <c r="S722" s="28" t="s">
        <v>1174</v>
      </c>
      <c r="T722" s="28" t="s">
        <v>2119</v>
      </c>
      <c r="U722" s="28" t="s">
        <v>2119</v>
      </c>
      <c r="V722" s="28" t="s">
        <v>2119</v>
      </c>
      <c r="W722" s="28"/>
      <c r="X722" s="28"/>
      <c r="Y722" s="28"/>
      <c r="Z722" s="28"/>
    </row>
    <row r="723" spans="1:27" ht="77.5" x14ac:dyDescent="0.35">
      <c r="A723" s="25">
        <v>722</v>
      </c>
      <c r="B723" s="45" t="s">
        <v>4591</v>
      </c>
      <c r="C723" s="27" t="s">
        <v>4615</v>
      </c>
      <c r="D723" s="29" t="s">
        <v>3859</v>
      </c>
      <c r="E723" s="28" t="s">
        <v>3860</v>
      </c>
      <c r="F723" s="30">
        <v>2015</v>
      </c>
      <c r="G723" s="21" t="s">
        <v>266</v>
      </c>
      <c r="H723" s="28" t="s">
        <v>4614</v>
      </c>
      <c r="I723" s="28" t="s">
        <v>2119</v>
      </c>
      <c r="J723" s="21" t="s">
        <v>2119</v>
      </c>
      <c r="K723" s="28" t="s">
        <v>2119</v>
      </c>
      <c r="L723" s="21" t="str">
        <f>INDEX(Location!$J$2:$J$109,MATCH(Catalogue!K718,Location!$I$2:$I$109,0))</f>
        <v>n/a</v>
      </c>
      <c r="M723" s="28" t="s">
        <v>2119</v>
      </c>
      <c r="N723" s="28" t="s">
        <v>2119</v>
      </c>
      <c r="O723" s="28" t="s">
        <v>2119</v>
      </c>
      <c r="P723" s="28" t="s">
        <v>2119</v>
      </c>
      <c r="Q723" s="28" t="s">
        <v>2119</v>
      </c>
      <c r="R723" s="28" t="s">
        <v>2119</v>
      </c>
      <c r="S723" s="28" t="s">
        <v>1174</v>
      </c>
      <c r="T723" s="28" t="s">
        <v>2119</v>
      </c>
      <c r="U723" s="28" t="s">
        <v>2119</v>
      </c>
      <c r="V723" s="28" t="s">
        <v>2119</v>
      </c>
      <c r="W723" s="28"/>
      <c r="X723" s="28"/>
      <c r="Y723" s="28"/>
      <c r="Z723" s="28"/>
    </row>
    <row r="724" spans="1:27" ht="46.5" x14ac:dyDescent="0.35">
      <c r="A724" s="25">
        <v>723</v>
      </c>
      <c r="B724" s="45" t="s">
        <v>4591</v>
      </c>
      <c r="C724" s="27" t="s">
        <v>4618</v>
      </c>
      <c r="D724" s="29" t="s">
        <v>3861</v>
      </c>
      <c r="E724" s="28" t="s">
        <v>4616</v>
      </c>
      <c r="F724" s="30">
        <v>2015</v>
      </c>
      <c r="G724" s="21" t="s">
        <v>266</v>
      </c>
      <c r="H724" s="28" t="s">
        <v>4617</v>
      </c>
      <c r="I724" s="28" t="s">
        <v>2119</v>
      </c>
      <c r="J724" s="21" t="s">
        <v>2119</v>
      </c>
      <c r="K724" s="28" t="s">
        <v>2119</v>
      </c>
      <c r="L724" s="21" t="str">
        <f>INDEX(Location!$J$2:$J$109,MATCH(Catalogue!K719,Location!$I$2:$I$109,0))</f>
        <v>n/a</v>
      </c>
      <c r="M724" s="28" t="s">
        <v>2119</v>
      </c>
      <c r="N724" s="28" t="s">
        <v>2119</v>
      </c>
      <c r="O724" s="28" t="s">
        <v>2119</v>
      </c>
      <c r="P724" s="28" t="s">
        <v>2119</v>
      </c>
      <c r="Q724" s="28" t="s">
        <v>2119</v>
      </c>
      <c r="R724" s="28" t="s">
        <v>2119</v>
      </c>
      <c r="S724" s="28" t="s">
        <v>1177</v>
      </c>
      <c r="T724" s="28" t="s">
        <v>2119</v>
      </c>
      <c r="U724" s="28" t="s">
        <v>1179</v>
      </c>
      <c r="V724" s="28" t="s">
        <v>1301</v>
      </c>
      <c r="W724" s="28"/>
      <c r="X724" s="28"/>
      <c r="Y724" s="28"/>
      <c r="Z724" s="28"/>
    </row>
    <row r="725" spans="1:27" ht="77.5" x14ac:dyDescent="0.35">
      <c r="A725" s="25">
        <v>724</v>
      </c>
      <c r="B725" s="45" t="s">
        <v>4591</v>
      </c>
      <c r="C725" s="27" t="s">
        <v>4621</v>
      </c>
      <c r="D725" s="29" t="s">
        <v>3862</v>
      </c>
      <c r="E725" s="28" t="s">
        <v>4619</v>
      </c>
      <c r="F725" s="30">
        <v>2015</v>
      </c>
      <c r="G725" s="21" t="s">
        <v>266</v>
      </c>
      <c r="H725" s="29" t="s">
        <v>4620</v>
      </c>
      <c r="I725" s="28" t="s">
        <v>2119</v>
      </c>
      <c r="J725" s="21" t="s">
        <v>2119</v>
      </c>
      <c r="K725" s="28" t="s">
        <v>2119</v>
      </c>
      <c r="L725" s="28" t="s">
        <v>2119</v>
      </c>
      <c r="M725" s="28" t="s">
        <v>2119</v>
      </c>
      <c r="N725" s="28" t="s">
        <v>2119</v>
      </c>
      <c r="O725" s="28" t="s">
        <v>2119</v>
      </c>
      <c r="P725" s="28" t="s">
        <v>2119</v>
      </c>
      <c r="Q725" s="28" t="s">
        <v>2119</v>
      </c>
      <c r="R725" s="28" t="s">
        <v>2119</v>
      </c>
      <c r="S725" s="28" t="s">
        <v>1177</v>
      </c>
      <c r="T725" s="28" t="s">
        <v>2119</v>
      </c>
      <c r="U725" s="28" t="s">
        <v>1179</v>
      </c>
      <c r="V725" s="28" t="s">
        <v>3863</v>
      </c>
      <c r="W725" s="28"/>
      <c r="X725" s="28"/>
      <c r="Y725" s="28"/>
      <c r="Z725" s="28"/>
    </row>
    <row r="726" spans="1:27" ht="46.5" x14ac:dyDescent="0.35">
      <c r="A726" s="25">
        <v>725</v>
      </c>
      <c r="B726" s="45" t="s">
        <v>4622</v>
      </c>
      <c r="C726" s="27" t="s">
        <v>4625</v>
      </c>
      <c r="D726" s="29" t="s">
        <v>3864</v>
      </c>
      <c r="E726" s="28" t="s">
        <v>4623</v>
      </c>
      <c r="F726" s="30">
        <v>2015</v>
      </c>
      <c r="G726" s="21" t="s">
        <v>266</v>
      </c>
      <c r="H726" s="62" t="s">
        <v>3865</v>
      </c>
      <c r="I726" s="28" t="s">
        <v>962</v>
      </c>
      <c r="J726" s="85" t="s">
        <v>963</v>
      </c>
      <c r="K726" s="28" t="s">
        <v>4624</v>
      </c>
      <c r="L726" s="21" t="str">
        <f>INDEX(Location!$J$2:$J$109,MATCH(Catalogue!K721,Location!$I$2:$I$109,0))</f>
        <v>n/a</v>
      </c>
      <c r="M726" s="28" t="s">
        <v>2119</v>
      </c>
      <c r="N726" s="28" t="s">
        <v>2119</v>
      </c>
      <c r="O726" s="28" t="s">
        <v>2119</v>
      </c>
      <c r="P726" s="28" t="s">
        <v>2119</v>
      </c>
      <c r="Q726" s="28" t="s">
        <v>2119</v>
      </c>
      <c r="R726" s="28" t="s">
        <v>2119</v>
      </c>
      <c r="S726" s="28" t="s">
        <v>1177</v>
      </c>
      <c r="T726" s="28" t="s">
        <v>2119</v>
      </c>
      <c r="U726" s="28" t="s">
        <v>49</v>
      </c>
      <c r="V726" s="28" t="s">
        <v>1526</v>
      </c>
      <c r="W726" s="28"/>
      <c r="X726" s="28"/>
      <c r="Y726" s="28"/>
      <c r="Z726" s="28"/>
      <c r="AA726" s="73" t="s">
        <v>1032</v>
      </c>
    </row>
    <row r="727" spans="1:27" ht="93" x14ac:dyDescent="0.35">
      <c r="A727" s="25">
        <v>726</v>
      </c>
      <c r="B727" s="45" t="s">
        <v>4622</v>
      </c>
      <c r="C727" s="27" t="s">
        <v>4605</v>
      </c>
      <c r="D727" s="29" t="s">
        <v>3866</v>
      </c>
      <c r="E727" s="28" t="s">
        <v>3867</v>
      </c>
      <c r="F727" s="30">
        <v>2014</v>
      </c>
      <c r="G727" s="21" t="s">
        <v>266</v>
      </c>
      <c r="H727" s="28" t="s">
        <v>4626</v>
      </c>
      <c r="I727" s="28" t="s">
        <v>2119</v>
      </c>
      <c r="J727" s="21" t="s">
        <v>2119</v>
      </c>
      <c r="K727" s="28" t="s">
        <v>2119</v>
      </c>
      <c r="L727" s="21" t="str">
        <f>INDEX(Location!$J$2:$J$109,MATCH(Catalogue!K722,Location!$I$2:$I$109,0))</f>
        <v>n/a</v>
      </c>
      <c r="M727" s="28" t="s">
        <v>2119</v>
      </c>
      <c r="N727" s="28" t="s">
        <v>2119</v>
      </c>
      <c r="O727" s="28" t="s">
        <v>2119</v>
      </c>
      <c r="P727" s="28" t="s">
        <v>2119</v>
      </c>
      <c r="Q727" s="28" t="s">
        <v>2119</v>
      </c>
      <c r="R727" s="28" t="s">
        <v>2119</v>
      </c>
      <c r="S727" s="28" t="s">
        <v>1177</v>
      </c>
      <c r="T727" s="28" t="s">
        <v>2119</v>
      </c>
      <c r="U727" s="28" t="s">
        <v>49</v>
      </c>
      <c r="V727" s="28" t="s">
        <v>4627</v>
      </c>
      <c r="W727" s="28"/>
      <c r="X727" s="28"/>
      <c r="Y727" s="28"/>
      <c r="Z727" s="28"/>
    </row>
    <row r="728" spans="1:27" ht="46.5" x14ac:dyDescent="0.35">
      <c r="A728" s="25">
        <v>727</v>
      </c>
      <c r="B728" s="45" t="s">
        <v>4622</v>
      </c>
      <c r="C728" s="27" t="s">
        <v>4586</v>
      </c>
      <c r="D728" s="29" t="s">
        <v>3868</v>
      </c>
      <c r="E728" s="28" t="s">
        <v>4628</v>
      </c>
      <c r="F728" s="30">
        <v>2014</v>
      </c>
      <c r="G728" s="21" t="s">
        <v>266</v>
      </c>
      <c r="H728" s="28" t="s">
        <v>4629</v>
      </c>
      <c r="I728" s="28" t="s">
        <v>2119</v>
      </c>
      <c r="J728" s="21" t="s">
        <v>2119</v>
      </c>
      <c r="K728" s="28" t="s">
        <v>2119</v>
      </c>
      <c r="L728" s="21" t="str">
        <f>INDEX(Location!$J$2:$J$109,MATCH(Catalogue!K723,Location!$I$2:$I$109,0))</f>
        <v>n/a</v>
      </c>
      <c r="M728" s="28" t="s">
        <v>2119</v>
      </c>
      <c r="N728" s="28" t="s">
        <v>2119</v>
      </c>
      <c r="O728" s="28" t="s">
        <v>2119</v>
      </c>
      <c r="P728" s="28" t="s">
        <v>2119</v>
      </c>
      <c r="Q728" s="28" t="s">
        <v>2119</v>
      </c>
      <c r="R728" s="28" t="s">
        <v>2119</v>
      </c>
      <c r="S728" s="28" t="s">
        <v>1177</v>
      </c>
      <c r="T728" s="28" t="s">
        <v>2119</v>
      </c>
      <c r="U728" s="28" t="s">
        <v>49</v>
      </c>
      <c r="V728" s="28" t="s">
        <v>1677</v>
      </c>
      <c r="W728" s="28"/>
      <c r="X728" s="28"/>
      <c r="Y728" s="28"/>
      <c r="Z728" s="28"/>
    </row>
    <row r="729" spans="1:27" ht="139.5" x14ac:dyDescent="0.35">
      <c r="A729" s="25">
        <v>728</v>
      </c>
      <c r="B729" s="45" t="s">
        <v>4622</v>
      </c>
      <c r="C729" s="27" t="s">
        <v>4633</v>
      </c>
      <c r="D729" s="29" t="s">
        <v>3869</v>
      </c>
      <c r="E729" s="28" t="s">
        <v>4630</v>
      </c>
      <c r="F729" s="30">
        <v>2015</v>
      </c>
      <c r="G729" s="21" t="s">
        <v>266</v>
      </c>
      <c r="H729" s="28" t="s">
        <v>4631</v>
      </c>
      <c r="I729" s="28" t="s">
        <v>2119</v>
      </c>
      <c r="J729" s="21" t="s">
        <v>2119</v>
      </c>
      <c r="K729" s="28" t="s">
        <v>2119</v>
      </c>
      <c r="L729" s="21" t="str">
        <f>INDEX(Location!$J$2:$J$109,MATCH(Catalogue!K724,Location!$I$2:$I$109,0))</f>
        <v>n/a</v>
      </c>
      <c r="M729" s="28" t="s">
        <v>2119</v>
      </c>
      <c r="N729" s="28" t="s">
        <v>2119</v>
      </c>
      <c r="O729" s="28" t="s">
        <v>2119</v>
      </c>
      <c r="P729" s="28" t="s">
        <v>2119</v>
      </c>
      <c r="Q729" s="28" t="s">
        <v>2119</v>
      </c>
      <c r="R729" s="28" t="s">
        <v>2119</v>
      </c>
      <c r="S729" s="28" t="s">
        <v>25</v>
      </c>
      <c r="T729" s="28" t="s">
        <v>2119</v>
      </c>
      <c r="U729" s="28" t="s">
        <v>49</v>
      </c>
      <c r="V729" s="28" t="s">
        <v>4632</v>
      </c>
      <c r="W729" s="28"/>
      <c r="X729" s="28"/>
      <c r="Y729" s="28"/>
      <c r="Z729" s="28"/>
    </row>
    <row r="730" spans="1:27" ht="31" x14ac:dyDescent="0.35">
      <c r="A730" s="25">
        <v>729</v>
      </c>
      <c r="B730" s="45" t="s">
        <v>4622</v>
      </c>
      <c r="C730" s="27" t="s">
        <v>2119</v>
      </c>
      <c r="D730" s="29" t="s">
        <v>3870</v>
      </c>
      <c r="E730" s="28" t="s">
        <v>4634</v>
      </c>
      <c r="F730" s="30">
        <v>2014</v>
      </c>
      <c r="G730" s="21" t="s">
        <v>266</v>
      </c>
      <c r="H730" s="28" t="s">
        <v>2119</v>
      </c>
      <c r="I730" s="28" t="s">
        <v>2119</v>
      </c>
      <c r="J730" s="21" t="s">
        <v>2119</v>
      </c>
      <c r="K730" s="28" t="s">
        <v>2119</v>
      </c>
      <c r="L730" s="21" t="str">
        <f>INDEX(Location!$J$2:$J$109,MATCH(Catalogue!K725,Location!$I$2:$I$109,0))</f>
        <v>n/a</v>
      </c>
      <c r="M730" s="28" t="s">
        <v>2119</v>
      </c>
      <c r="N730" s="28" t="s">
        <v>2119</v>
      </c>
      <c r="O730" s="28" t="s">
        <v>2119</v>
      </c>
      <c r="P730" s="28" t="s">
        <v>2119</v>
      </c>
      <c r="Q730" s="28" t="s">
        <v>2119</v>
      </c>
      <c r="R730" s="28" t="s">
        <v>2119</v>
      </c>
      <c r="S730" s="28" t="s">
        <v>1174</v>
      </c>
      <c r="T730" s="28" t="s">
        <v>2119</v>
      </c>
      <c r="U730" s="28" t="s">
        <v>2119</v>
      </c>
      <c r="V730" s="28"/>
      <c r="W730" s="28"/>
      <c r="X730" s="28"/>
      <c r="Y730" s="28"/>
      <c r="Z730" s="28"/>
    </row>
    <row r="731" spans="1:27" ht="62" x14ac:dyDescent="0.35">
      <c r="A731" s="25">
        <v>730</v>
      </c>
      <c r="B731" s="45" t="s">
        <v>4622</v>
      </c>
      <c r="C731" s="27" t="s">
        <v>4637</v>
      </c>
      <c r="D731" s="29" t="s">
        <v>3871</v>
      </c>
      <c r="E731" s="28" t="s">
        <v>4635</v>
      </c>
      <c r="F731" s="30">
        <v>2014</v>
      </c>
      <c r="G731" s="21" t="s">
        <v>266</v>
      </c>
      <c r="H731" s="28" t="s">
        <v>3872</v>
      </c>
      <c r="I731" s="28" t="s">
        <v>958</v>
      </c>
      <c r="J731" s="91" t="s">
        <v>959</v>
      </c>
      <c r="K731" s="28" t="s">
        <v>2119</v>
      </c>
      <c r="L731" s="28" t="s">
        <v>2119</v>
      </c>
      <c r="M731" s="28" t="s">
        <v>2119</v>
      </c>
      <c r="N731" s="28" t="s">
        <v>2119</v>
      </c>
      <c r="O731" s="28" t="s">
        <v>2119</v>
      </c>
      <c r="P731" s="28" t="s">
        <v>2119</v>
      </c>
      <c r="Q731" s="28" t="s">
        <v>2119</v>
      </c>
      <c r="R731" s="28" t="s">
        <v>2908</v>
      </c>
      <c r="S731" s="28" t="s">
        <v>1174</v>
      </c>
      <c r="T731" s="28" t="s">
        <v>2119</v>
      </c>
      <c r="U731" s="28" t="s">
        <v>1182</v>
      </c>
      <c r="V731" s="28"/>
      <c r="W731" s="62" t="s">
        <v>4636</v>
      </c>
      <c r="X731" s="28"/>
      <c r="Y731" s="28"/>
      <c r="Z731" s="28"/>
    </row>
    <row r="732" spans="1:27" x14ac:dyDescent="0.35">
      <c r="A732" s="25">
        <v>731</v>
      </c>
      <c r="B732" s="45" t="s">
        <v>4622</v>
      </c>
      <c r="C732" s="27" t="s">
        <v>4605</v>
      </c>
      <c r="D732" s="29" t="s">
        <v>3873</v>
      </c>
      <c r="E732" s="28" t="s">
        <v>3874</v>
      </c>
      <c r="F732" s="30">
        <v>2015</v>
      </c>
      <c r="G732" s="21" t="s">
        <v>266</v>
      </c>
      <c r="H732" s="28" t="s">
        <v>2119</v>
      </c>
      <c r="I732" s="28" t="s">
        <v>2119</v>
      </c>
      <c r="J732" s="21" t="s">
        <v>2119</v>
      </c>
      <c r="K732" s="28" t="s">
        <v>2119</v>
      </c>
      <c r="L732" s="21" t="str">
        <f>INDEX(Location!$J$2:$J$109,MATCH(Catalogue!K727,Location!$I$2:$I$109,0))</f>
        <v>n/a</v>
      </c>
      <c r="M732" s="28" t="s">
        <v>2119</v>
      </c>
      <c r="N732" s="28" t="s">
        <v>2119</v>
      </c>
      <c r="O732" s="28" t="s">
        <v>2119</v>
      </c>
      <c r="P732" s="28" t="s">
        <v>2119</v>
      </c>
      <c r="Q732" s="28" t="s">
        <v>2119</v>
      </c>
      <c r="R732" s="28" t="s">
        <v>2119</v>
      </c>
      <c r="S732" s="28" t="s">
        <v>25</v>
      </c>
      <c r="T732" s="28" t="s">
        <v>2119</v>
      </c>
      <c r="U732" s="28" t="s">
        <v>1182</v>
      </c>
      <c r="V732" s="28" t="s">
        <v>4638</v>
      </c>
      <c r="W732" s="28" t="s">
        <v>3514</v>
      </c>
      <c r="X732" s="28"/>
      <c r="Y732" s="28"/>
      <c r="Z732" s="28"/>
    </row>
    <row r="733" spans="1:27" ht="124" x14ac:dyDescent="0.35">
      <c r="A733" s="25">
        <v>732</v>
      </c>
      <c r="B733" s="45" t="s">
        <v>4639</v>
      </c>
      <c r="C733" s="27" t="s">
        <v>4641</v>
      </c>
      <c r="D733" s="29" t="s">
        <v>3875</v>
      </c>
      <c r="E733" s="28" t="s">
        <v>4640</v>
      </c>
      <c r="F733" s="30">
        <v>2015</v>
      </c>
      <c r="G733" s="21" t="s">
        <v>266</v>
      </c>
      <c r="H733" s="28"/>
      <c r="I733" s="21" t="s">
        <v>2119</v>
      </c>
      <c r="J733" s="21" t="s">
        <v>2119</v>
      </c>
      <c r="K733" s="21" t="s">
        <v>2119</v>
      </c>
      <c r="L733" s="21" t="s">
        <v>2119</v>
      </c>
      <c r="M733" s="28" t="s">
        <v>2119</v>
      </c>
      <c r="N733" s="28" t="s">
        <v>2119</v>
      </c>
      <c r="O733" s="28" t="s">
        <v>2119</v>
      </c>
      <c r="P733" s="28" t="s">
        <v>2119</v>
      </c>
      <c r="Q733" s="28" t="s">
        <v>2119</v>
      </c>
      <c r="R733" s="28" t="s">
        <v>2119</v>
      </c>
      <c r="S733" s="28" t="s">
        <v>17</v>
      </c>
      <c r="T733" s="28" t="s">
        <v>2119</v>
      </c>
      <c r="U733" s="28" t="s">
        <v>2119</v>
      </c>
      <c r="V733" s="28" t="s">
        <v>2119</v>
      </c>
      <c r="W733" s="28"/>
      <c r="X733" s="28"/>
      <c r="Y733" s="28"/>
      <c r="Z733" s="28"/>
    </row>
    <row r="734" spans="1:27" x14ac:dyDescent="0.35">
      <c r="A734" s="25">
        <v>733</v>
      </c>
      <c r="B734" s="45" t="s">
        <v>4639</v>
      </c>
      <c r="C734" s="27" t="s">
        <v>2119</v>
      </c>
      <c r="D734" s="29" t="s">
        <v>4642</v>
      </c>
      <c r="E734" s="28" t="s">
        <v>3858</v>
      </c>
      <c r="F734" s="30">
        <v>2014</v>
      </c>
      <c r="G734" s="21" t="s">
        <v>266</v>
      </c>
      <c r="H734" s="28" t="s">
        <v>2119</v>
      </c>
      <c r="I734" s="28" t="s">
        <v>2119</v>
      </c>
      <c r="J734" s="21" t="s">
        <v>2119</v>
      </c>
      <c r="K734" s="28" t="s">
        <v>2119</v>
      </c>
      <c r="L734" s="21" t="str">
        <f>INDEX(Location!$J$2:$J$109,MATCH(Catalogue!K729,Location!$I$2:$I$109,0))</f>
        <v>n/a</v>
      </c>
      <c r="M734" s="28" t="s">
        <v>2119</v>
      </c>
      <c r="N734" s="28" t="s">
        <v>2119</v>
      </c>
      <c r="O734" s="28" t="s">
        <v>2119</v>
      </c>
      <c r="P734" s="28" t="s">
        <v>2119</v>
      </c>
      <c r="Q734" s="28" t="s">
        <v>2119</v>
      </c>
      <c r="R734" s="28" t="s">
        <v>2119</v>
      </c>
      <c r="S734" s="28" t="s">
        <v>1177</v>
      </c>
      <c r="T734" s="28" t="s">
        <v>2119</v>
      </c>
      <c r="U734" s="28" t="s">
        <v>2119</v>
      </c>
      <c r="V734" s="28" t="s">
        <v>2119</v>
      </c>
      <c r="W734" s="28"/>
      <c r="X734" s="28"/>
      <c r="Y734" s="28"/>
      <c r="Z734" s="28"/>
    </row>
    <row r="735" spans="1:27" ht="46.5" x14ac:dyDescent="0.35">
      <c r="A735" s="25">
        <v>734</v>
      </c>
      <c r="B735" s="45" t="s">
        <v>4639</v>
      </c>
      <c r="C735" s="27" t="s">
        <v>4644</v>
      </c>
      <c r="D735" s="29" t="s">
        <v>3876</v>
      </c>
      <c r="E735" s="28" t="s">
        <v>3877</v>
      </c>
      <c r="F735" s="30">
        <v>2014</v>
      </c>
      <c r="G735" s="21" t="s">
        <v>266</v>
      </c>
      <c r="H735" s="28" t="s">
        <v>4643</v>
      </c>
      <c r="I735" s="28" t="s">
        <v>2119</v>
      </c>
      <c r="J735" s="21" t="s">
        <v>2119</v>
      </c>
      <c r="K735" s="28" t="s">
        <v>2119</v>
      </c>
      <c r="L735" s="21" t="str">
        <f>INDEX(Location!$J$2:$J$109,MATCH(Catalogue!K730,Location!$I$2:$I$109,0))</f>
        <v>n/a</v>
      </c>
      <c r="M735" s="28" t="s">
        <v>2119</v>
      </c>
      <c r="N735" s="28" t="s">
        <v>2119</v>
      </c>
      <c r="O735" s="28" t="s">
        <v>2119</v>
      </c>
      <c r="P735" s="28" t="s">
        <v>2119</v>
      </c>
      <c r="Q735" s="28" t="s">
        <v>2119</v>
      </c>
      <c r="R735" s="28" t="s">
        <v>2119</v>
      </c>
      <c r="S735" s="28" t="s">
        <v>1177</v>
      </c>
      <c r="T735" s="28" t="s">
        <v>2119</v>
      </c>
      <c r="U735" s="28" t="s">
        <v>2119</v>
      </c>
      <c r="V735" s="28" t="s">
        <v>2119</v>
      </c>
      <c r="W735" s="28" t="s">
        <v>3909</v>
      </c>
      <c r="X735" s="28"/>
      <c r="Y735" s="28"/>
      <c r="Z735" s="28"/>
    </row>
    <row r="736" spans="1:27" ht="62" x14ac:dyDescent="0.35">
      <c r="A736" s="25">
        <v>735</v>
      </c>
      <c r="B736" s="45" t="s">
        <v>4639</v>
      </c>
      <c r="C736" s="27" t="s">
        <v>4646</v>
      </c>
      <c r="D736" s="29" t="s">
        <v>3878</v>
      </c>
      <c r="E736" s="28" t="s">
        <v>4645</v>
      </c>
      <c r="F736" s="30">
        <v>2014</v>
      </c>
      <c r="G736" s="21" t="s">
        <v>266</v>
      </c>
      <c r="H736" s="28" t="s">
        <v>3879</v>
      </c>
      <c r="I736" s="28" t="s">
        <v>2119</v>
      </c>
      <c r="J736" s="21" t="s">
        <v>2119</v>
      </c>
      <c r="K736" s="28" t="s">
        <v>2119</v>
      </c>
      <c r="L736" s="21" t="str">
        <f>INDEX(Location!$J$2:$J$109,MATCH(Catalogue!K731,Location!$I$2:$I$109,0))</f>
        <v>n/a</v>
      </c>
      <c r="M736" s="28" t="s">
        <v>2119</v>
      </c>
      <c r="N736" s="28" t="s">
        <v>2119</v>
      </c>
      <c r="O736" s="28" t="s">
        <v>2119</v>
      </c>
      <c r="P736" s="28" t="s">
        <v>2119</v>
      </c>
      <c r="Q736" s="28" t="s">
        <v>2119</v>
      </c>
      <c r="R736" s="28" t="s">
        <v>3879</v>
      </c>
      <c r="S736" s="28" t="s">
        <v>1174</v>
      </c>
      <c r="T736" s="28" t="s">
        <v>2119</v>
      </c>
      <c r="U736" s="28" t="s">
        <v>2119</v>
      </c>
      <c r="V736" s="28" t="s">
        <v>2119</v>
      </c>
      <c r="W736" s="28"/>
      <c r="X736" s="28"/>
      <c r="Y736" s="28"/>
      <c r="Z736" s="28"/>
    </row>
    <row r="737" spans="1:26" ht="46.5" x14ac:dyDescent="0.35">
      <c r="A737" s="25">
        <v>736</v>
      </c>
      <c r="B737" s="45" t="s">
        <v>4639</v>
      </c>
      <c r="C737" s="27" t="s">
        <v>4647</v>
      </c>
      <c r="D737" s="29" t="s">
        <v>3880</v>
      </c>
      <c r="E737" s="28" t="s">
        <v>3881</v>
      </c>
      <c r="F737" s="30">
        <v>2014</v>
      </c>
      <c r="G737" s="21" t="s">
        <v>266</v>
      </c>
      <c r="H737" s="28" t="s">
        <v>3882</v>
      </c>
      <c r="I737" s="28" t="s">
        <v>2119</v>
      </c>
      <c r="J737" s="21" t="s">
        <v>2119</v>
      </c>
      <c r="K737" s="28" t="s">
        <v>2119</v>
      </c>
      <c r="L737" s="21" t="str">
        <f>INDEX(Location!$J$2:$J$109,MATCH(Catalogue!K732,Location!$I$2:$I$109,0))</f>
        <v>n/a</v>
      </c>
      <c r="M737" s="28" t="s">
        <v>2119</v>
      </c>
      <c r="N737" s="28" t="s">
        <v>2119</v>
      </c>
      <c r="O737" s="28" t="s">
        <v>2119</v>
      </c>
      <c r="P737" s="28" t="s">
        <v>2119</v>
      </c>
      <c r="Q737" s="28" t="s">
        <v>2119</v>
      </c>
      <c r="R737" s="28" t="s">
        <v>2119</v>
      </c>
      <c r="S737" s="28" t="s">
        <v>1177</v>
      </c>
      <c r="T737" s="28" t="s">
        <v>2119</v>
      </c>
      <c r="U737" s="28" t="s">
        <v>1182</v>
      </c>
      <c r="V737" s="28" t="s">
        <v>2119</v>
      </c>
      <c r="W737" s="28"/>
      <c r="X737" s="28"/>
      <c r="Y737" s="28"/>
      <c r="Z737" s="28"/>
    </row>
    <row r="738" spans="1:26" ht="62" x14ac:dyDescent="0.35">
      <c r="A738" s="25">
        <v>737</v>
      </c>
      <c r="B738" s="45" t="s">
        <v>4639</v>
      </c>
      <c r="C738" s="27" t="s">
        <v>2119</v>
      </c>
      <c r="D738" s="29" t="s">
        <v>3883</v>
      </c>
      <c r="E738" s="28" t="s">
        <v>4648</v>
      </c>
      <c r="F738" s="30">
        <v>2014</v>
      </c>
      <c r="G738" s="21" t="s">
        <v>266</v>
      </c>
      <c r="H738" s="28" t="s">
        <v>2119</v>
      </c>
      <c r="I738" s="28" t="s">
        <v>2119</v>
      </c>
      <c r="J738" s="21" t="s">
        <v>2119</v>
      </c>
      <c r="K738" s="28" t="s">
        <v>2119</v>
      </c>
      <c r="L738" s="28" t="s">
        <v>2119</v>
      </c>
      <c r="M738" s="28" t="s">
        <v>2119</v>
      </c>
      <c r="N738" s="28" t="s">
        <v>2119</v>
      </c>
      <c r="O738" s="28" t="s">
        <v>2119</v>
      </c>
      <c r="P738" s="28" t="s">
        <v>2119</v>
      </c>
      <c r="Q738" s="28" t="s">
        <v>2119</v>
      </c>
      <c r="R738" s="28" t="s">
        <v>2119</v>
      </c>
      <c r="S738" s="28" t="s">
        <v>1177</v>
      </c>
      <c r="T738" s="28" t="s">
        <v>2119</v>
      </c>
      <c r="U738" s="28" t="s">
        <v>2119</v>
      </c>
      <c r="V738" s="28" t="s">
        <v>2119</v>
      </c>
      <c r="W738" s="28" t="s">
        <v>1866</v>
      </c>
      <c r="X738" s="28"/>
      <c r="Y738" s="28"/>
      <c r="Z738" s="28"/>
    </row>
    <row r="739" spans="1:26" ht="77.5" x14ac:dyDescent="0.35">
      <c r="A739" s="25">
        <v>738</v>
      </c>
      <c r="B739" s="45" t="s">
        <v>4639</v>
      </c>
      <c r="C739" s="27" t="s">
        <v>4654</v>
      </c>
      <c r="D739" s="29" t="s">
        <v>3884</v>
      </c>
      <c r="E739" s="28" t="s">
        <v>4649</v>
      </c>
      <c r="F739" s="30">
        <v>2014</v>
      </c>
      <c r="G739" s="21" t="s">
        <v>266</v>
      </c>
      <c r="H739" s="28" t="s">
        <v>2119</v>
      </c>
      <c r="I739" s="28" t="s">
        <v>2119</v>
      </c>
      <c r="J739" s="21" t="s">
        <v>2119</v>
      </c>
      <c r="K739" s="28" t="s">
        <v>2119</v>
      </c>
      <c r="L739" s="21" t="str">
        <f>INDEX(Location!$J$2:$J$109,MATCH(Catalogue!K734,Location!$I$2:$I$109,0))</f>
        <v>n/a</v>
      </c>
      <c r="M739" s="28" t="s">
        <v>2119</v>
      </c>
      <c r="N739" s="28" t="s">
        <v>2119</v>
      </c>
      <c r="O739" s="28" t="s">
        <v>2119</v>
      </c>
      <c r="P739" s="28" t="s">
        <v>2119</v>
      </c>
      <c r="Q739" s="28" t="s">
        <v>2119</v>
      </c>
      <c r="R739" s="28" t="s">
        <v>2119</v>
      </c>
      <c r="S739" s="28" t="s">
        <v>1174</v>
      </c>
      <c r="T739" s="28" t="s">
        <v>2119</v>
      </c>
      <c r="U739" s="28" t="s">
        <v>1182</v>
      </c>
      <c r="V739" s="28" t="s">
        <v>4650</v>
      </c>
      <c r="W739" s="28" t="s">
        <v>4651</v>
      </c>
      <c r="X739" s="28"/>
      <c r="Y739" s="28"/>
      <c r="Z739" s="28"/>
    </row>
    <row r="740" spans="1:26" ht="46.5" x14ac:dyDescent="0.35">
      <c r="A740" s="25">
        <v>739</v>
      </c>
      <c r="B740" s="45" t="s">
        <v>4639</v>
      </c>
      <c r="C740" s="27" t="s">
        <v>4434</v>
      </c>
      <c r="D740" s="29" t="s">
        <v>3885</v>
      </c>
      <c r="E740" s="28" t="s">
        <v>4652</v>
      </c>
      <c r="F740" s="30">
        <v>2014</v>
      </c>
      <c r="G740" s="21" t="s">
        <v>266</v>
      </c>
      <c r="H740" s="28" t="s">
        <v>2119</v>
      </c>
      <c r="I740" s="28" t="s">
        <v>2119</v>
      </c>
      <c r="J740" s="21" t="s">
        <v>2119</v>
      </c>
      <c r="K740" s="28" t="s">
        <v>2119</v>
      </c>
      <c r="L740" s="21" t="str">
        <f>INDEX(Location!$J$2:$J$109,MATCH(Catalogue!K735,Location!$I$2:$I$109,0))</f>
        <v>n/a</v>
      </c>
      <c r="M740" s="28" t="s">
        <v>2119</v>
      </c>
      <c r="N740" s="28" t="s">
        <v>2119</v>
      </c>
      <c r="O740" s="28" t="s">
        <v>2119</v>
      </c>
      <c r="P740" s="28" t="s">
        <v>2119</v>
      </c>
      <c r="Q740" s="28" t="s">
        <v>2119</v>
      </c>
      <c r="R740" s="28" t="s">
        <v>2119</v>
      </c>
      <c r="S740" s="28" t="s">
        <v>1174</v>
      </c>
      <c r="T740" s="28" t="s">
        <v>2119</v>
      </c>
      <c r="U740" s="28" t="s">
        <v>2119</v>
      </c>
      <c r="V740" s="28" t="s">
        <v>2119</v>
      </c>
      <c r="W740" s="58" t="s">
        <v>4653</v>
      </c>
      <c r="X740" s="28"/>
      <c r="Y740" s="28"/>
      <c r="Z740" s="28"/>
    </row>
    <row r="741" spans="1:26" ht="46.5" x14ac:dyDescent="0.35">
      <c r="A741" s="25">
        <v>740</v>
      </c>
      <c r="B741" s="45" t="s">
        <v>4655</v>
      </c>
      <c r="C741" s="27" t="s">
        <v>4659</v>
      </c>
      <c r="D741" s="29" t="s">
        <v>4657</v>
      </c>
      <c r="E741" s="28" t="s">
        <v>4656</v>
      </c>
      <c r="F741" s="30">
        <v>2014</v>
      </c>
      <c r="G741" s="21" t="s">
        <v>266</v>
      </c>
      <c r="H741" s="28" t="s">
        <v>4658</v>
      </c>
      <c r="I741" s="28" t="s">
        <v>2119</v>
      </c>
      <c r="J741" s="21" t="s">
        <v>2119</v>
      </c>
      <c r="K741" s="28" t="s">
        <v>2119</v>
      </c>
      <c r="L741" s="21" t="str">
        <f>INDEX(Location!$J$2:$J$109,MATCH(Catalogue!K736,Location!$I$2:$I$109,0))</f>
        <v>n/a</v>
      </c>
      <c r="M741" s="28" t="s">
        <v>2119</v>
      </c>
      <c r="N741" s="28" t="s">
        <v>2119</v>
      </c>
      <c r="O741" s="28" t="s">
        <v>2119</v>
      </c>
      <c r="P741" s="28" t="s">
        <v>2119</v>
      </c>
      <c r="Q741" s="28" t="s">
        <v>2119</v>
      </c>
      <c r="R741" s="28" t="s">
        <v>2119</v>
      </c>
      <c r="S741" s="28" t="s">
        <v>2119</v>
      </c>
      <c r="T741" s="28" t="s">
        <v>2119</v>
      </c>
      <c r="U741" s="28" t="s">
        <v>2119</v>
      </c>
      <c r="V741" s="28" t="s">
        <v>2119</v>
      </c>
      <c r="W741" s="28"/>
      <c r="X741" s="28"/>
      <c r="Y741" s="28"/>
      <c r="Z741" s="28"/>
    </row>
    <row r="742" spans="1:26" ht="62" x14ac:dyDescent="0.35">
      <c r="A742" s="25">
        <v>741</v>
      </c>
      <c r="B742" s="45" t="s">
        <v>4655</v>
      </c>
      <c r="C742" s="27" t="s">
        <v>4662</v>
      </c>
      <c r="D742" s="29" t="s">
        <v>3886</v>
      </c>
      <c r="E742" s="28" t="s">
        <v>4660</v>
      </c>
      <c r="F742" s="30">
        <v>2014</v>
      </c>
      <c r="G742" s="21" t="s">
        <v>266</v>
      </c>
      <c r="H742" s="28" t="s">
        <v>2119</v>
      </c>
      <c r="I742" s="28" t="s">
        <v>2119</v>
      </c>
      <c r="J742" s="21" t="s">
        <v>2119</v>
      </c>
      <c r="K742" s="28" t="s">
        <v>2119</v>
      </c>
      <c r="L742" s="21" t="str">
        <f>INDEX(Location!$J$2:$J$109,MATCH(Catalogue!K737,Location!$I$2:$I$109,0))</f>
        <v>n/a</v>
      </c>
      <c r="M742" s="28" t="s">
        <v>2119</v>
      </c>
      <c r="N742" s="28" t="s">
        <v>2119</v>
      </c>
      <c r="O742" s="28" t="s">
        <v>2119</v>
      </c>
      <c r="P742" s="28" t="s">
        <v>2119</v>
      </c>
      <c r="Q742" s="28" t="s">
        <v>2119</v>
      </c>
      <c r="R742" s="28" t="s">
        <v>2119</v>
      </c>
      <c r="S742" s="28" t="s">
        <v>1177</v>
      </c>
      <c r="T742" s="28" t="s">
        <v>2653</v>
      </c>
      <c r="U742" s="28" t="s">
        <v>2119</v>
      </c>
      <c r="V742" s="28" t="s">
        <v>2119</v>
      </c>
      <c r="W742" s="58" t="s">
        <v>4661</v>
      </c>
      <c r="X742" s="28"/>
      <c r="Y742" s="28"/>
      <c r="Z742" s="28"/>
    </row>
    <row r="743" spans="1:26" ht="139.5" x14ac:dyDescent="0.35">
      <c r="A743" s="25">
        <v>742</v>
      </c>
      <c r="B743" s="45" t="s">
        <v>4655</v>
      </c>
      <c r="C743" s="27" t="s">
        <v>4666</v>
      </c>
      <c r="D743" s="29" t="s">
        <v>3887</v>
      </c>
      <c r="E743" s="28" t="s">
        <v>4663</v>
      </c>
      <c r="F743" s="30">
        <v>2014</v>
      </c>
      <c r="G743" s="21" t="s">
        <v>266</v>
      </c>
      <c r="H743" s="28" t="s">
        <v>4664</v>
      </c>
      <c r="I743" s="28" t="s">
        <v>2119</v>
      </c>
      <c r="J743" s="21" t="s">
        <v>2119</v>
      </c>
      <c r="K743" s="28" t="s">
        <v>2119</v>
      </c>
      <c r="L743" s="21" t="str">
        <f>INDEX(Location!$J$2:$J$109,MATCH(Catalogue!K738,Location!$I$2:$I$109,0))</f>
        <v>n/a</v>
      </c>
      <c r="M743" s="28" t="s">
        <v>2119</v>
      </c>
      <c r="N743" s="28" t="s">
        <v>2119</v>
      </c>
      <c r="O743" s="28" t="s">
        <v>2119</v>
      </c>
      <c r="P743" s="28" t="s">
        <v>2119</v>
      </c>
      <c r="Q743" s="28" t="s">
        <v>2119</v>
      </c>
      <c r="R743" s="28" t="s">
        <v>2119</v>
      </c>
      <c r="S743" s="28" t="s">
        <v>1177</v>
      </c>
      <c r="T743" s="28" t="s">
        <v>2119</v>
      </c>
      <c r="U743" s="28" t="s">
        <v>2119</v>
      </c>
      <c r="V743" s="28" t="s">
        <v>2119</v>
      </c>
      <c r="W743" s="28" t="s">
        <v>4665</v>
      </c>
      <c r="X743" s="28"/>
      <c r="Y743" s="28"/>
      <c r="Z743" s="28"/>
    </row>
    <row r="744" spans="1:26" ht="31" x14ac:dyDescent="0.35">
      <c r="A744" s="25">
        <v>743</v>
      </c>
      <c r="B744" s="45" t="s">
        <v>4655</v>
      </c>
      <c r="C744" s="27" t="s">
        <v>4668</v>
      </c>
      <c r="D744" s="29" t="s">
        <v>3888</v>
      </c>
      <c r="E744" s="28" t="s">
        <v>266</v>
      </c>
      <c r="F744" s="30">
        <v>2014</v>
      </c>
      <c r="G744" s="21" t="s">
        <v>266</v>
      </c>
      <c r="H744" s="28" t="s">
        <v>4667</v>
      </c>
      <c r="I744" s="28" t="s">
        <v>2119</v>
      </c>
      <c r="J744" s="21" t="s">
        <v>2119</v>
      </c>
      <c r="K744" s="28" t="s">
        <v>2119</v>
      </c>
      <c r="L744" s="21" t="str">
        <f>INDEX(Location!$J$2:$J$109,MATCH(Catalogue!K739,Location!$I$2:$I$109,0))</f>
        <v>n/a</v>
      </c>
      <c r="M744" s="28" t="s">
        <v>2119</v>
      </c>
      <c r="N744" s="28" t="s">
        <v>2119</v>
      </c>
      <c r="O744" s="28" t="s">
        <v>2119</v>
      </c>
      <c r="P744" s="28" t="s">
        <v>2119</v>
      </c>
      <c r="Q744" s="28" t="s">
        <v>2119</v>
      </c>
      <c r="R744" s="28" t="s">
        <v>2119</v>
      </c>
      <c r="S744" s="28" t="s">
        <v>25</v>
      </c>
      <c r="T744" s="28" t="s">
        <v>2119</v>
      </c>
      <c r="U744" s="28" t="s">
        <v>2119</v>
      </c>
      <c r="V744" s="28" t="s">
        <v>2119</v>
      </c>
      <c r="W744" s="28"/>
      <c r="X744" s="28"/>
      <c r="Y744" s="28"/>
      <c r="Z744" s="28"/>
    </row>
    <row r="745" spans="1:26" ht="124" x14ac:dyDescent="0.35">
      <c r="A745" s="25">
        <v>744</v>
      </c>
      <c r="B745" s="45" t="s">
        <v>4655</v>
      </c>
      <c r="C745" s="27" t="s">
        <v>4671</v>
      </c>
      <c r="D745" s="29" t="s">
        <v>3889</v>
      </c>
      <c r="E745" s="28" t="s">
        <v>4669</v>
      </c>
      <c r="F745" s="30">
        <v>2016</v>
      </c>
      <c r="G745" s="21" t="s">
        <v>266</v>
      </c>
      <c r="H745" s="28" t="s">
        <v>2119</v>
      </c>
      <c r="I745" s="28" t="s">
        <v>2119</v>
      </c>
      <c r="J745" s="21" t="s">
        <v>2119</v>
      </c>
      <c r="K745" s="28" t="s">
        <v>2119</v>
      </c>
      <c r="L745" s="21" t="str">
        <f>INDEX(Location!$J$2:$J$109,MATCH(Catalogue!K740,Location!$I$2:$I$109,0))</f>
        <v>n/a</v>
      </c>
      <c r="M745" s="28" t="s">
        <v>2119</v>
      </c>
      <c r="N745" s="28" t="s">
        <v>2119</v>
      </c>
      <c r="O745" s="28" t="s">
        <v>2119</v>
      </c>
      <c r="P745" s="28" t="s">
        <v>2119</v>
      </c>
      <c r="Q745" s="28" t="s">
        <v>2119</v>
      </c>
      <c r="R745" s="28" t="s">
        <v>2119</v>
      </c>
      <c r="S745" s="28" t="s">
        <v>25</v>
      </c>
      <c r="T745" s="28" t="s">
        <v>2119</v>
      </c>
      <c r="U745" s="28" t="s">
        <v>1179</v>
      </c>
      <c r="V745" s="28" t="s">
        <v>4670</v>
      </c>
      <c r="W745" s="28"/>
      <c r="X745" s="28"/>
      <c r="Y745" s="28"/>
      <c r="Z745" s="28"/>
    </row>
    <row r="746" spans="1:26" ht="31" x14ac:dyDescent="0.35">
      <c r="A746" s="25">
        <v>745</v>
      </c>
      <c r="B746" s="45" t="s">
        <v>4655</v>
      </c>
      <c r="C746" s="27" t="s">
        <v>2119</v>
      </c>
      <c r="D746" s="29" t="s">
        <v>3890</v>
      </c>
      <c r="E746" s="28" t="s">
        <v>3891</v>
      </c>
      <c r="F746" s="30">
        <v>2014</v>
      </c>
      <c r="G746" s="21" t="s">
        <v>266</v>
      </c>
      <c r="H746" s="28" t="s">
        <v>2119</v>
      </c>
      <c r="I746" s="28" t="s">
        <v>2119</v>
      </c>
      <c r="J746" s="21" t="s">
        <v>2119</v>
      </c>
      <c r="K746" s="28" t="s">
        <v>2119</v>
      </c>
      <c r="L746" s="21" t="str">
        <f>INDEX(Location!$J$2:$J$109,MATCH(Catalogue!K741,Location!$I$2:$I$109,0))</f>
        <v>n/a</v>
      </c>
      <c r="M746" s="28" t="s">
        <v>2119</v>
      </c>
      <c r="N746" s="28" t="s">
        <v>2119</v>
      </c>
      <c r="O746" s="28" t="s">
        <v>2119</v>
      </c>
      <c r="P746" s="28" t="s">
        <v>2119</v>
      </c>
      <c r="Q746" s="28" t="s">
        <v>2119</v>
      </c>
      <c r="R746" s="28" t="s">
        <v>2119</v>
      </c>
      <c r="S746" s="28" t="s">
        <v>1177</v>
      </c>
      <c r="T746" s="28" t="s">
        <v>2119</v>
      </c>
      <c r="U746" s="28" t="s">
        <v>2119</v>
      </c>
      <c r="V746" s="28" t="s">
        <v>2119</v>
      </c>
      <c r="W746" s="28"/>
      <c r="X746" s="28"/>
      <c r="Y746" s="28"/>
      <c r="Z746" s="28"/>
    </row>
    <row r="747" spans="1:26" ht="108.5" x14ac:dyDescent="0.35">
      <c r="A747" s="25">
        <v>746</v>
      </c>
      <c r="B747" s="45" t="s">
        <v>4655</v>
      </c>
      <c r="C747" s="27" t="s">
        <v>4673</v>
      </c>
      <c r="D747" s="29" t="s">
        <v>3892</v>
      </c>
      <c r="E747" s="28" t="s">
        <v>4672</v>
      </c>
      <c r="F747" s="30">
        <v>2016</v>
      </c>
      <c r="G747" s="21" t="s">
        <v>266</v>
      </c>
      <c r="H747" s="28" t="s">
        <v>2119</v>
      </c>
      <c r="I747" s="28" t="s">
        <v>2119</v>
      </c>
      <c r="J747" s="21" t="s">
        <v>2119</v>
      </c>
      <c r="K747" s="28" t="s">
        <v>2119</v>
      </c>
      <c r="L747" s="21" t="str">
        <f>INDEX(Location!$J$2:$J$109,MATCH(Catalogue!K742,Location!$I$2:$I$109,0))</f>
        <v>n/a</v>
      </c>
      <c r="M747" s="28" t="s">
        <v>2119</v>
      </c>
      <c r="N747" s="28" t="s">
        <v>2119</v>
      </c>
      <c r="O747" s="28" t="s">
        <v>2119</v>
      </c>
      <c r="P747" s="28" t="s">
        <v>2119</v>
      </c>
      <c r="Q747" s="28" t="s">
        <v>2119</v>
      </c>
      <c r="R747" s="28" t="s">
        <v>2119</v>
      </c>
      <c r="S747" s="28" t="s">
        <v>1177</v>
      </c>
      <c r="T747" s="28" t="s">
        <v>2119</v>
      </c>
      <c r="U747" s="28"/>
      <c r="V747" s="28" t="s">
        <v>2119</v>
      </c>
      <c r="W747" s="28"/>
      <c r="X747" s="28"/>
      <c r="Y747" s="28"/>
      <c r="Z747" s="28"/>
    </row>
    <row r="748" spans="1:26" ht="77.5" x14ac:dyDescent="0.35">
      <c r="A748" s="25">
        <v>747</v>
      </c>
      <c r="B748" s="45" t="s">
        <v>4655</v>
      </c>
      <c r="C748" s="27" t="s">
        <v>2119</v>
      </c>
      <c r="D748" s="29" t="s">
        <v>3893</v>
      </c>
      <c r="E748" s="28" t="s">
        <v>4674</v>
      </c>
      <c r="F748" s="30">
        <v>2014</v>
      </c>
      <c r="G748" s="21" t="s">
        <v>266</v>
      </c>
      <c r="H748" s="28" t="s">
        <v>2119</v>
      </c>
      <c r="I748" s="28" t="s">
        <v>2119</v>
      </c>
      <c r="J748" s="21" t="s">
        <v>2119</v>
      </c>
      <c r="K748" s="28" t="s">
        <v>2119</v>
      </c>
      <c r="L748" s="21" t="str">
        <f>INDEX(Location!$J$2:$J$109,MATCH(Catalogue!K743,Location!$I$2:$I$109,0))</f>
        <v>n/a</v>
      </c>
      <c r="M748" s="28" t="s">
        <v>2119</v>
      </c>
      <c r="N748" s="28" t="s">
        <v>2119</v>
      </c>
      <c r="O748" s="28" t="s">
        <v>2119</v>
      </c>
      <c r="P748" s="28" t="s">
        <v>2119</v>
      </c>
      <c r="Q748" s="28" t="s">
        <v>2119</v>
      </c>
      <c r="R748" s="28" t="s">
        <v>2119</v>
      </c>
      <c r="S748" s="28" t="s">
        <v>1177</v>
      </c>
      <c r="T748" s="28" t="s">
        <v>2119</v>
      </c>
      <c r="U748" s="28" t="s">
        <v>2119</v>
      </c>
      <c r="V748" s="28" t="s">
        <v>2119</v>
      </c>
      <c r="W748" s="28"/>
      <c r="X748" s="28"/>
      <c r="Y748" s="28"/>
      <c r="Z748" s="28"/>
    </row>
    <row r="749" spans="1:26" ht="110.25" customHeight="1" x14ac:dyDescent="0.35">
      <c r="A749" s="25">
        <v>748</v>
      </c>
      <c r="B749" s="45" t="s">
        <v>4655</v>
      </c>
      <c r="C749" s="27" t="s">
        <v>4678</v>
      </c>
      <c r="D749" s="29" t="s">
        <v>4675</v>
      </c>
      <c r="E749" s="28" t="s">
        <v>4676</v>
      </c>
      <c r="F749" s="30">
        <v>2014</v>
      </c>
      <c r="G749" s="21" t="s">
        <v>266</v>
      </c>
      <c r="H749" s="28" t="s">
        <v>2119</v>
      </c>
      <c r="I749" s="28" t="s">
        <v>2119</v>
      </c>
      <c r="J749" s="21" t="s">
        <v>2119</v>
      </c>
      <c r="K749" s="28" t="s">
        <v>2119</v>
      </c>
      <c r="L749" s="21" t="str">
        <f>INDEX(Location!$J$2:$J$109,MATCH(Catalogue!K744,Location!$I$2:$I$109,0))</f>
        <v>n/a</v>
      </c>
      <c r="M749" s="28" t="s">
        <v>2119</v>
      </c>
      <c r="N749" s="28" t="s">
        <v>2119</v>
      </c>
      <c r="O749" s="28" t="s">
        <v>2119</v>
      </c>
      <c r="P749" s="28" t="s">
        <v>2119</v>
      </c>
      <c r="Q749" s="28" t="s">
        <v>2119</v>
      </c>
      <c r="R749" s="28" t="s">
        <v>2119</v>
      </c>
      <c r="S749" s="28" t="s">
        <v>1177</v>
      </c>
      <c r="T749" s="28" t="s">
        <v>2119</v>
      </c>
      <c r="U749" s="28" t="s">
        <v>2119</v>
      </c>
      <c r="V749" s="28" t="s">
        <v>2119</v>
      </c>
      <c r="W749" s="58" t="s">
        <v>4677</v>
      </c>
      <c r="X749" s="28"/>
      <c r="Y749" s="28"/>
      <c r="Z749" s="28"/>
    </row>
    <row r="750" spans="1:26" ht="46.5" x14ac:dyDescent="0.35">
      <c r="A750" s="25">
        <v>749</v>
      </c>
      <c r="B750" s="45" t="s">
        <v>4679</v>
      </c>
      <c r="C750" s="27" t="s">
        <v>4678</v>
      </c>
      <c r="D750" s="29" t="s">
        <v>4680</v>
      </c>
      <c r="E750" s="28" t="s">
        <v>3894</v>
      </c>
      <c r="F750" s="30">
        <v>2014</v>
      </c>
      <c r="G750" s="21" t="s">
        <v>266</v>
      </c>
      <c r="H750" s="28" t="s">
        <v>2119</v>
      </c>
      <c r="I750" s="28" t="s">
        <v>2119</v>
      </c>
      <c r="J750" s="21" t="s">
        <v>2119</v>
      </c>
      <c r="K750" s="28" t="s">
        <v>2119</v>
      </c>
      <c r="L750" s="21" t="str">
        <f>INDEX(Location!$J$2:$J$109,MATCH(Catalogue!K745,Location!$I$2:$I$109,0))</f>
        <v>n/a</v>
      </c>
      <c r="M750" s="28" t="s">
        <v>2119</v>
      </c>
      <c r="N750" s="28" t="s">
        <v>2119</v>
      </c>
      <c r="O750" s="28" t="s">
        <v>2119</v>
      </c>
      <c r="P750" s="28" t="s">
        <v>2119</v>
      </c>
      <c r="Q750" s="28" t="s">
        <v>2119</v>
      </c>
      <c r="R750" s="28" t="s">
        <v>2119</v>
      </c>
      <c r="S750" s="28" t="s">
        <v>1177</v>
      </c>
      <c r="T750" s="28" t="s">
        <v>2119</v>
      </c>
      <c r="U750" s="28" t="s">
        <v>2119</v>
      </c>
      <c r="V750" s="28" t="s">
        <v>2119</v>
      </c>
      <c r="W750" s="58" t="s">
        <v>4677</v>
      </c>
      <c r="X750" s="28"/>
      <c r="Y750" s="28"/>
      <c r="Z750" s="28"/>
    </row>
    <row r="751" spans="1:26" ht="46.5" x14ac:dyDescent="0.35">
      <c r="A751" s="25">
        <v>750</v>
      </c>
      <c r="B751" s="45" t="s">
        <v>4679</v>
      </c>
      <c r="C751" s="27" t="s">
        <v>4684</v>
      </c>
      <c r="D751" s="29" t="s">
        <v>3895</v>
      </c>
      <c r="E751" s="28" t="s">
        <v>4681</v>
      </c>
      <c r="F751" s="30">
        <v>2014</v>
      </c>
      <c r="G751" s="21" t="s">
        <v>266</v>
      </c>
      <c r="H751" s="28" t="s">
        <v>3896</v>
      </c>
      <c r="I751" s="28" t="s">
        <v>2119</v>
      </c>
      <c r="J751" s="21" t="s">
        <v>2119</v>
      </c>
      <c r="K751" s="28" t="s">
        <v>2119</v>
      </c>
      <c r="L751" s="21" t="str">
        <f>INDEX(Location!$J$2:$J$109,MATCH(Catalogue!K746,Location!$I$2:$I$109,0))</f>
        <v>n/a</v>
      </c>
      <c r="M751" s="28" t="s">
        <v>2119</v>
      </c>
      <c r="N751" s="28" t="s">
        <v>2119</v>
      </c>
      <c r="O751" s="28" t="s">
        <v>2119</v>
      </c>
      <c r="P751" s="28" t="s">
        <v>2119</v>
      </c>
      <c r="Q751" s="28" t="s">
        <v>2119</v>
      </c>
      <c r="R751" s="28" t="s">
        <v>4682</v>
      </c>
      <c r="S751" s="28" t="s">
        <v>1177</v>
      </c>
      <c r="T751" s="28" t="s">
        <v>2119</v>
      </c>
      <c r="U751" s="28" t="s">
        <v>1182</v>
      </c>
      <c r="V751" s="28" t="s">
        <v>2119</v>
      </c>
      <c r="W751" s="28" t="s">
        <v>4683</v>
      </c>
      <c r="X751" s="28"/>
      <c r="Y751" s="28"/>
      <c r="Z751" s="28"/>
    </row>
    <row r="752" spans="1:26" ht="139.5" x14ac:dyDescent="0.35">
      <c r="A752" s="25">
        <v>751</v>
      </c>
      <c r="B752" s="45" t="s">
        <v>4679</v>
      </c>
      <c r="C752" s="27" t="s">
        <v>4689</v>
      </c>
      <c r="D752" s="29" t="s">
        <v>3897</v>
      </c>
      <c r="E752" s="28" t="s">
        <v>4685</v>
      </c>
      <c r="F752" s="30">
        <v>2014</v>
      </c>
      <c r="G752" s="21" t="s">
        <v>266</v>
      </c>
      <c r="H752" s="28" t="s">
        <v>4686</v>
      </c>
      <c r="I752" s="28" t="s">
        <v>2119</v>
      </c>
      <c r="J752" s="21" t="s">
        <v>2119</v>
      </c>
      <c r="K752" s="28" t="s">
        <v>2119</v>
      </c>
      <c r="L752" s="21" t="str">
        <f>INDEX(Location!$J$2:$J$109,MATCH(Catalogue!K747,Location!$I$2:$I$109,0))</f>
        <v>n/a</v>
      </c>
      <c r="M752" s="28" t="s">
        <v>2119</v>
      </c>
      <c r="N752" s="28" t="s">
        <v>2119</v>
      </c>
      <c r="O752" s="28" t="s">
        <v>2119</v>
      </c>
      <c r="P752" s="28" t="s">
        <v>2119</v>
      </c>
      <c r="Q752" s="28" t="s">
        <v>2119</v>
      </c>
      <c r="R752" s="28" t="s">
        <v>2119</v>
      </c>
      <c r="S752" s="28" t="s">
        <v>51</v>
      </c>
      <c r="T752" s="28" t="s">
        <v>2119</v>
      </c>
      <c r="U752" s="28" t="s">
        <v>1182</v>
      </c>
      <c r="V752" s="28" t="s">
        <v>4687</v>
      </c>
      <c r="W752" s="28" t="s">
        <v>4688</v>
      </c>
      <c r="X752" s="28"/>
      <c r="Y752" s="28"/>
      <c r="Z752" s="28"/>
    </row>
    <row r="753" spans="1:26" ht="124" x14ac:dyDescent="0.35">
      <c r="A753" s="25">
        <v>752</v>
      </c>
      <c r="B753" s="45" t="s">
        <v>4679</v>
      </c>
      <c r="C753" s="27" t="s">
        <v>4695</v>
      </c>
      <c r="D753" s="29" t="s">
        <v>3898</v>
      </c>
      <c r="E753" s="28" t="s">
        <v>4690</v>
      </c>
      <c r="F753" s="30">
        <v>2014</v>
      </c>
      <c r="G753" s="21" t="s">
        <v>266</v>
      </c>
      <c r="H753" s="28" t="s">
        <v>4694</v>
      </c>
      <c r="I753" s="28" t="s">
        <v>4692</v>
      </c>
      <c r="J753" s="28" t="s">
        <v>4693</v>
      </c>
      <c r="K753" s="28" t="s">
        <v>2119</v>
      </c>
      <c r="L753" s="21" t="str">
        <f>INDEX(Location!$J$2:$J$109,MATCH(Catalogue!K748,Location!$I$2:$I$109,0))</f>
        <v>n/a</v>
      </c>
      <c r="M753" s="28" t="s">
        <v>2119</v>
      </c>
      <c r="N753" s="28" t="s">
        <v>2119</v>
      </c>
      <c r="O753" s="28" t="s">
        <v>2119</v>
      </c>
      <c r="P753" s="28" t="s">
        <v>2119</v>
      </c>
      <c r="Q753" s="28" t="s">
        <v>2119</v>
      </c>
      <c r="R753" s="28" t="s">
        <v>4691</v>
      </c>
      <c r="S753" s="28" t="s">
        <v>1177</v>
      </c>
      <c r="T753" s="28" t="s">
        <v>2119</v>
      </c>
      <c r="U753" s="28" t="s">
        <v>1182</v>
      </c>
      <c r="V753" s="28" t="s">
        <v>2119</v>
      </c>
      <c r="W753" s="28" t="s">
        <v>3438</v>
      </c>
      <c r="X753" s="28"/>
      <c r="Y753" s="28"/>
      <c r="Z753" s="28"/>
    </row>
    <row r="754" spans="1:26" ht="62" x14ac:dyDescent="0.35">
      <c r="A754" s="25">
        <v>753</v>
      </c>
      <c r="B754" s="45" t="s">
        <v>4679</v>
      </c>
      <c r="C754" s="27" t="s">
        <v>4700</v>
      </c>
      <c r="D754" s="29" t="s">
        <v>3900</v>
      </c>
      <c r="E754" s="28" t="s">
        <v>4696</v>
      </c>
      <c r="F754" s="30">
        <v>2014</v>
      </c>
      <c r="G754" s="21" t="s">
        <v>266</v>
      </c>
      <c r="H754" s="28" t="s">
        <v>4697</v>
      </c>
      <c r="I754" s="28" t="s">
        <v>4698</v>
      </c>
      <c r="J754" s="28" t="s">
        <v>4699</v>
      </c>
      <c r="K754" s="28" t="s">
        <v>2119</v>
      </c>
      <c r="L754" s="21" t="str">
        <f>INDEX(Location!$J$2:$J$109,MATCH(Catalogue!K749,Location!$I$2:$I$109,0))</f>
        <v>n/a</v>
      </c>
      <c r="M754" s="28" t="s">
        <v>2119</v>
      </c>
      <c r="N754" s="28" t="s">
        <v>2119</v>
      </c>
      <c r="O754" s="28" t="s">
        <v>2119</v>
      </c>
      <c r="P754" s="28" t="s">
        <v>2119</v>
      </c>
      <c r="Q754" s="28" t="s">
        <v>2119</v>
      </c>
      <c r="R754" s="28" t="s">
        <v>2119</v>
      </c>
      <c r="S754" s="28" t="s">
        <v>1177</v>
      </c>
      <c r="T754" s="28" t="s">
        <v>2119</v>
      </c>
      <c r="U754" s="28" t="s">
        <v>1182</v>
      </c>
      <c r="V754" s="28" t="s">
        <v>2119</v>
      </c>
      <c r="W754" s="28" t="s">
        <v>3417</v>
      </c>
      <c r="X754" s="28"/>
      <c r="Y754" s="28"/>
      <c r="Z754" s="28"/>
    </row>
    <row r="755" spans="1:26" ht="31" x14ac:dyDescent="0.35">
      <c r="A755" s="25">
        <v>754</v>
      </c>
      <c r="B755" s="45" t="s">
        <v>4679</v>
      </c>
      <c r="C755" s="27" t="s">
        <v>4703</v>
      </c>
      <c r="D755" s="29" t="s">
        <v>4701</v>
      </c>
      <c r="E755" s="28" t="s">
        <v>4702</v>
      </c>
      <c r="F755" s="30">
        <v>2014</v>
      </c>
      <c r="G755" s="21" t="s">
        <v>266</v>
      </c>
      <c r="H755" s="28" t="s">
        <v>2119</v>
      </c>
      <c r="I755" s="28" t="s">
        <v>2119</v>
      </c>
      <c r="J755" s="21" t="s">
        <v>2119</v>
      </c>
      <c r="K755" s="28" t="s">
        <v>2119</v>
      </c>
      <c r="L755" s="21" t="str">
        <f>INDEX(Location!$J$2:$J$109,MATCH(Catalogue!K750,Location!$I$2:$I$109,0))</f>
        <v>n/a</v>
      </c>
      <c r="M755" s="28" t="s">
        <v>2119</v>
      </c>
      <c r="N755" s="28" t="s">
        <v>2119</v>
      </c>
      <c r="O755" s="28" t="s">
        <v>2119</v>
      </c>
      <c r="P755" s="28" t="s">
        <v>2119</v>
      </c>
      <c r="Q755" s="28" t="s">
        <v>2119</v>
      </c>
      <c r="R755" s="28" t="s">
        <v>2119</v>
      </c>
      <c r="S755" s="28" t="s">
        <v>51</v>
      </c>
      <c r="T755" s="28" t="s">
        <v>2119</v>
      </c>
      <c r="U755" s="28" t="s">
        <v>1182</v>
      </c>
      <c r="V755" s="28" t="s">
        <v>4453</v>
      </c>
      <c r="W755" s="28" t="s">
        <v>1857</v>
      </c>
      <c r="X755" s="28"/>
      <c r="Y755" s="28"/>
      <c r="Z755" s="28"/>
    </row>
    <row r="756" spans="1:26" ht="46.5" x14ac:dyDescent="0.35">
      <c r="A756" s="25">
        <v>755</v>
      </c>
      <c r="B756" s="45" t="s">
        <v>4679</v>
      </c>
      <c r="C756" s="27" t="s">
        <v>4709</v>
      </c>
      <c r="D756" s="29" t="s">
        <v>4705</v>
      </c>
      <c r="E756" s="28" t="s">
        <v>4704</v>
      </c>
      <c r="F756" s="30">
        <v>2014</v>
      </c>
      <c r="G756" s="21" t="s">
        <v>266</v>
      </c>
      <c r="H756" s="28" t="s">
        <v>2119</v>
      </c>
      <c r="I756" s="28" t="s">
        <v>2119</v>
      </c>
      <c r="J756" s="21" t="s">
        <v>2119</v>
      </c>
      <c r="K756" s="28" t="s">
        <v>2119</v>
      </c>
      <c r="L756" s="21" t="str">
        <f>INDEX(Location!$J$2:$J$109,MATCH(Catalogue!K751,Location!$I$2:$I$109,0))</f>
        <v>n/a</v>
      </c>
      <c r="M756" s="28" t="s">
        <v>2119</v>
      </c>
      <c r="N756" s="28" t="s">
        <v>2119</v>
      </c>
      <c r="O756" s="28" t="s">
        <v>2119</v>
      </c>
      <c r="P756" s="28" t="s">
        <v>2119</v>
      </c>
      <c r="Q756" s="28" t="s">
        <v>2119</v>
      </c>
      <c r="R756" s="28" t="s">
        <v>2119</v>
      </c>
      <c r="S756" s="28" t="s">
        <v>51</v>
      </c>
      <c r="T756" s="28" t="s">
        <v>2119</v>
      </c>
      <c r="U756" s="28" t="s">
        <v>2119</v>
      </c>
      <c r="V756" s="28" t="s">
        <v>4706</v>
      </c>
      <c r="W756" s="28" t="s">
        <v>3908</v>
      </c>
      <c r="X756" s="28"/>
      <c r="Y756" s="28"/>
      <c r="Z756" s="28"/>
    </row>
    <row r="757" spans="1:26" ht="46.5" x14ac:dyDescent="0.35">
      <c r="A757" s="25">
        <v>756</v>
      </c>
      <c r="B757" s="45" t="s">
        <v>4679</v>
      </c>
      <c r="C757" s="27" t="s">
        <v>4710</v>
      </c>
      <c r="D757" s="29" t="s">
        <v>4708</v>
      </c>
      <c r="E757" s="28" t="s">
        <v>4707</v>
      </c>
      <c r="F757" s="30">
        <v>2014</v>
      </c>
      <c r="G757" s="21" t="s">
        <v>266</v>
      </c>
      <c r="H757" s="28" t="s">
        <v>2119</v>
      </c>
      <c r="I757" s="21" t="s">
        <v>2119</v>
      </c>
      <c r="J757" s="21" t="s">
        <v>2119</v>
      </c>
      <c r="K757" s="28" t="s">
        <v>2119</v>
      </c>
      <c r="L757" s="21" t="str">
        <f>INDEX(Location!$J$2:$J$109,MATCH(Catalogue!K752,Location!$I$2:$I$109,0))</f>
        <v>n/a</v>
      </c>
      <c r="M757" s="28" t="s">
        <v>2119</v>
      </c>
      <c r="N757" s="28" t="s">
        <v>2119</v>
      </c>
      <c r="O757" s="28" t="s">
        <v>2119</v>
      </c>
      <c r="P757" s="28" t="s">
        <v>2119</v>
      </c>
      <c r="Q757" s="28" t="s">
        <v>2119</v>
      </c>
      <c r="R757" s="28" t="s">
        <v>2119</v>
      </c>
      <c r="S757" s="28" t="s">
        <v>51</v>
      </c>
      <c r="T757" s="28" t="s">
        <v>2119</v>
      </c>
      <c r="U757" s="28" t="s">
        <v>1182</v>
      </c>
      <c r="V757" s="28" t="s">
        <v>1878</v>
      </c>
      <c r="W757" s="28" t="s">
        <v>1878</v>
      </c>
      <c r="X757" s="28"/>
      <c r="Y757" s="28"/>
      <c r="Z757" s="28"/>
    </row>
    <row r="758" spans="1:26" ht="77.5" x14ac:dyDescent="0.35">
      <c r="A758" s="25">
        <v>757</v>
      </c>
      <c r="B758" s="45" t="s">
        <v>4679</v>
      </c>
      <c r="C758" s="27" t="s">
        <v>4714</v>
      </c>
      <c r="D758" s="29" t="s">
        <v>3901</v>
      </c>
      <c r="E758" s="28" t="s">
        <v>4711</v>
      </c>
      <c r="F758" s="30">
        <v>2014</v>
      </c>
      <c r="G758" s="21" t="s">
        <v>266</v>
      </c>
      <c r="H758" s="28" t="s">
        <v>4712</v>
      </c>
      <c r="I758" s="28" t="s">
        <v>914</v>
      </c>
      <c r="J758" s="90" t="s">
        <v>915</v>
      </c>
      <c r="K758" s="28" t="s">
        <v>2119</v>
      </c>
      <c r="L758" s="21" t="str">
        <f>INDEX(Location!$J$2:$J$109,MATCH(Catalogue!K753,Location!$I$2:$I$109,0))</f>
        <v>n/a</v>
      </c>
      <c r="M758" s="28" t="s">
        <v>2119</v>
      </c>
      <c r="N758" s="28" t="s">
        <v>2119</v>
      </c>
      <c r="O758" s="28" t="s">
        <v>2119</v>
      </c>
      <c r="P758" s="28" t="s">
        <v>2119</v>
      </c>
      <c r="Q758" s="28" t="s">
        <v>2119</v>
      </c>
      <c r="R758" s="28" t="s">
        <v>4713</v>
      </c>
      <c r="S758" s="28" t="s">
        <v>1177</v>
      </c>
      <c r="T758" s="28" t="s">
        <v>2119</v>
      </c>
      <c r="U758" s="28" t="s">
        <v>2119</v>
      </c>
      <c r="V758" s="28" t="s">
        <v>2119</v>
      </c>
      <c r="W758" s="28"/>
      <c r="X758" s="28"/>
      <c r="Y758" s="28"/>
      <c r="Z758" s="28"/>
    </row>
    <row r="759" spans="1:26" ht="31" x14ac:dyDescent="0.35">
      <c r="A759" s="25">
        <v>758</v>
      </c>
      <c r="B759" s="45" t="s">
        <v>4679</v>
      </c>
      <c r="C759" s="27" t="s">
        <v>4715</v>
      </c>
      <c r="D759" s="29" t="s">
        <v>3902</v>
      </c>
      <c r="E759" s="28" t="s">
        <v>3904</v>
      </c>
      <c r="F759" s="30">
        <v>2014</v>
      </c>
      <c r="G759" s="21" t="s">
        <v>266</v>
      </c>
      <c r="H759" s="28" t="s">
        <v>3907</v>
      </c>
      <c r="I759" s="28" t="s">
        <v>2119</v>
      </c>
      <c r="J759" s="21" t="s">
        <v>2119</v>
      </c>
      <c r="K759" s="28" t="s">
        <v>2119</v>
      </c>
      <c r="L759" s="21" t="str">
        <f>INDEX(Location!$J$2:$J$109,MATCH(Catalogue!K754,Location!$I$2:$I$109,0))</f>
        <v>n/a</v>
      </c>
      <c r="M759" s="28" t="s">
        <v>2119</v>
      </c>
      <c r="N759" s="28" t="s">
        <v>2119</v>
      </c>
      <c r="O759" s="28" t="s">
        <v>2119</v>
      </c>
      <c r="P759" s="28" t="s">
        <v>2119</v>
      </c>
      <c r="Q759" s="28" t="s">
        <v>2119</v>
      </c>
      <c r="R759" s="28" t="s">
        <v>2119</v>
      </c>
      <c r="S759" s="28" t="s">
        <v>1177</v>
      </c>
      <c r="T759" s="28" t="s">
        <v>2119</v>
      </c>
      <c r="U759" s="28" t="s">
        <v>2119</v>
      </c>
      <c r="V759" s="28" t="s">
        <v>2119</v>
      </c>
      <c r="W759" s="28"/>
      <c r="X759" s="28"/>
      <c r="Y759" s="28"/>
      <c r="Z759" s="28"/>
    </row>
    <row r="760" spans="1:26" ht="186" x14ac:dyDescent="0.35">
      <c r="A760" s="25">
        <v>759</v>
      </c>
      <c r="B760" s="45" t="s">
        <v>4679</v>
      </c>
      <c r="C760" s="27" t="s">
        <v>4719</v>
      </c>
      <c r="D760" s="29" t="s">
        <v>3903</v>
      </c>
      <c r="E760" s="28" t="s">
        <v>4716</v>
      </c>
      <c r="F760" s="30">
        <v>2014</v>
      </c>
      <c r="G760" s="21" t="s">
        <v>266</v>
      </c>
      <c r="H760" s="28" t="s">
        <v>4718</v>
      </c>
      <c r="I760" s="28" t="s">
        <v>3905</v>
      </c>
      <c r="J760" s="28" t="s">
        <v>6102</v>
      </c>
      <c r="K760" s="28" t="s">
        <v>3906</v>
      </c>
      <c r="L760" s="21" t="str">
        <f>INDEX(Location!$J$2:$J$109,MATCH(Catalogue!K755,Location!$I$2:$I$109,0))</f>
        <v>n/a</v>
      </c>
      <c r="M760" s="28" t="s">
        <v>1900</v>
      </c>
      <c r="N760" s="28" t="s">
        <v>2119</v>
      </c>
      <c r="O760" s="28" t="s">
        <v>2119</v>
      </c>
      <c r="P760" s="28" t="s">
        <v>2119</v>
      </c>
      <c r="Q760" s="28" t="s">
        <v>2119</v>
      </c>
      <c r="R760" s="28" t="s">
        <v>2119</v>
      </c>
      <c r="S760" s="28" t="s">
        <v>1177</v>
      </c>
      <c r="T760" s="28" t="s">
        <v>2119</v>
      </c>
      <c r="U760" s="28" t="s">
        <v>49</v>
      </c>
      <c r="V760" s="28" t="s">
        <v>4717</v>
      </c>
      <c r="W760" s="28"/>
      <c r="X760" s="28"/>
      <c r="Y760" s="28"/>
      <c r="Z760" s="28"/>
    </row>
    <row r="761" spans="1:26" ht="62" x14ac:dyDescent="0.35">
      <c r="A761" s="25">
        <v>760</v>
      </c>
      <c r="B761" s="45" t="s">
        <v>4679</v>
      </c>
      <c r="C761" s="27" t="s">
        <v>4662</v>
      </c>
      <c r="D761" s="29" t="s">
        <v>3912</v>
      </c>
      <c r="E761" s="28" t="s">
        <v>4720</v>
      </c>
      <c r="F761" s="30">
        <v>2020</v>
      </c>
      <c r="G761" s="21" t="s">
        <v>266</v>
      </c>
      <c r="H761" s="28" t="s">
        <v>3078</v>
      </c>
      <c r="I761" s="21" t="s">
        <v>2119</v>
      </c>
      <c r="J761" s="21" t="s">
        <v>2119</v>
      </c>
      <c r="K761" s="28" t="s">
        <v>2119</v>
      </c>
      <c r="L761" s="21" t="str">
        <f>INDEX(Location!$J$2:$J$109,MATCH(Catalogue!K756,Location!$I$2:$I$109,0))</f>
        <v>n/a</v>
      </c>
      <c r="M761" s="28" t="s">
        <v>2119</v>
      </c>
      <c r="N761" s="28" t="s">
        <v>2119</v>
      </c>
      <c r="O761" s="28" t="s">
        <v>2119</v>
      </c>
      <c r="P761" s="28" t="s">
        <v>3078</v>
      </c>
      <c r="Q761" s="28" t="s">
        <v>2119</v>
      </c>
      <c r="R761" s="28" t="s">
        <v>2119</v>
      </c>
      <c r="S761" s="28"/>
      <c r="T761" s="28"/>
      <c r="U761" s="28"/>
      <c r="V761" s="28"/>
      <c r="W761" s="28" t="s">
        <v>4721</v>
      </c>
      <c r="X761" s="28"/>
      <c r="Y761" s="28"/>
      <c r="Z761" s="28"/>
    </row>
    <row r="762" spans="1:26" ht="62" x14ac:dyDescent="0.35">
      <c r="A762" s="25">
        <v>761</v>
      </c>
      <c r="B762" s="45" t="s">
        <v>4722</v>
      </c>
      <c r="C762" s="27" t="s">
        <v>4725</v>
      </c>
      <c r="D762" s="29" t="s">
        <v>3914</v>
      </c>
      <c r="E762" s="28" t="s">
        <v>4723</v>
      </c>
      <c r="F762" s="30">
        <v>2020</v>
      </c>
      <c r="G762" s="21" t="s">
        <v>266</v>
      </c>
      <c r="H762" s="28" t="s">
        <v>3133</v>
      </c>
      <c r="I762" s="21" t="s">
        <v>2119</v>
      </c>
      <c r="J762" s="21" t="s">
        <v>2119</v>
      </c>
      <c r="K762" s="28" t="s">
        <v>2119</v>
      </c>
      <c r="L762" s="21" t="str">
        <f>INDEX(Location!$J$2:$J$109,MATCH(Catalogue!K757,Location!$I$2:$I$109,0))</f>
        <v>n/a</v>
      </c>
      <c r="M762" s="28" t="s">
        <v>2119</v>
      </c>
      <c r="N762" s="28" t="s">
        <v>2119</v>
      </c>
      <c r="O762" s="28" t="s">
        <v>2119</v>
      </c>
      <c r="P762" s="28" t="s">
        <v>3133</v>
      </c>
      <c r="Q762" s="28" t="s">
        <v>4724</v>
      </c>
      <c r="R762" s="28" t="s">
        <v>2119</v>
      </c>
      <c r="S762" s="28" t="s">
        <v>1177</v>
      </c>
      <c r="T762" s="28" t="s">
        <v>2119</v>
      </c>
      <c r="U762" s="28" t="s">
        <v>1182</v>
      </c>
      <c r="V762" s="62" t="s">
        <v>4726</v>
      </c>
      <c r="W762" s="28" t="s">
        <v>4727</v>
      </c>
      <c r="X762" s="28"/>
      <c r="Y762" s="28"/>
      <c r="Z762" s="28"/>
    </row>
    <row r="763" spans="1:26" ht="124" x14ac:dyDescent="0.35">
      <c r="A763" s="25">
        <v>762</v>
      </c>
      <c r="B763" s="45" t="s">
        <v>4728</v>
      </c>
      <c r="C763" s="27" t="s">
        <v>4732</v>
      </c>
      <c r="D763" s="29" t="s">
        <v>4729</v>
      </c>
      <c r="E763" s="28" t="s">
        <v>3915</v>
      </c>
      <c r="F763" s="30">
        <v>2020</v>
      </c>
      <c r="G763" s="21" t="s">
        <v>266</v>
      </c>
      <c r="H763" s="28" t="s">
        <v>3005</v>
      </c>
      <c r="I763" s="28" t="s">
        <v>2119</v>
      </c>
      <c r="J763" s="21" t="s">
        <v>2119</v>
      </c>
      <c r="K763" s="28" t="s">
        <v>2119</v>
      </c>
      <c r="L763" s="21" t="str">
        <f>INDEX(Location!$J$2:$J$109,MATCH(Catalogue!K758,Location!$I$2:$I$109,0))</f>
        <v>n/a</v>
      </c>
      <c r="M763" s="28" t="s">
        <v>2119</v>
      </c>
      <c r="N763" s="28" t="s">
        <v>2119</v>
      </c>
      <c r="O763" s="28" t="s">
        <v>2119</v>
      </c>
      <c r="P763" s="28" t="s">
        <v>3005</v>
      </c>
      <c r="Q763" s="28" t="s">
        <v>2119</v>
      </c>
      <c r="R763" s="28" t="s">
        <v>2119</v>
      </c>
      <c r="S763" s="28" t="s">
        <v>1177</v>
      </c>
      <c r="T763" s="28" t="s">
        <v>2119</v>
      </c>
      <c r="U763" s="28" t="s">
        <v>1182</v>
      </c>
      <c r="V763" s="28" t="s">
        <v>4731</v>
      </c>
      <c r="W763" s="62" t="s">
        <v>4730</v>
      </c>
      <c r="X763" s="28"/>
      <c r="Y763" s="28"/>
      <c r="Z763" s="28"/>
    </row>
    <row r="764" spans="1:26" ht="31" x14ac:dyDescent="0.35">
      <c r="A764" s="25">
        <v>763</v>
      </c>
      <c r="B764" s="45" t="s">
        <v>4728</v>
      </c>
      <c r="C764" s="27" t="s">
        <v>4733</v>
      </c>
      <c r="D764" s="29" t="s">
        <v>3916</v>
      </c>
      <c r="E764" s="28" t="s">
        <v>3917</v>
      </c>
      <c r="F764" s="30">
        <v>2020</v>
      </c>
      <c r="G764" s="21" t="s">
        <v>266</v>
      </c>
      <c r="H764" s="28" t="s">
        <v>3005</v>
      </c>
      <c r="I764" s="28" t="s">
        <v>2119</v>
      </c>
      <c r="J764" s="21" t="s">
        <v>2119</v>
      </c>
      <c r="K764" s="28" t="s">
        <v>2119</v>
      </c>
      <c r="L764" s="21" t="str">
        <f>INDEX(Location!$J$2:$J$109,MATCH(Catalogue!K759,Location!$I$2:$I$109,0))</f>
        <v>n/a</v>
      </c>
      <c r="M764" s="28" t="s">
        <v>2119</v>
      </c>
      <c r="N764" s="28" t="s">
        <v>2119</v>
      </c>
      <c r="O764" s="28" t="s">
        <v>2119</v>
      </c>
      <c r="P764" s="28" t="s">
        <v>3005</v>
      </c>
      <c r="Q764" s="28" t="s">
        <v>2119</v>
      </c>
      <c r="R764" s="28" t="s">
        <v>2119</v>
      </c>
      <c r="S764" s="28" t="s">
        <v>51</v>
      </c>
      <c r="T764" s="28" t="s">
        <v>2119</v>
      </c>
      <c r="U764" s="28" t="s">
        <v>1182</v>
      </c>
      <c r="V764" s="28" t="s">
        <v>2119</v>
      </c>
      <c r="W764" s="28" t="s">
        <v>3430</v>
      </c>
      <c r="X764" s="28"/>
      <c r="Y764" s="28"/>
      <c r="Z764" s="28"/>
    </row>
    <row r="765" spans="1:26" ht="46.5" x14ac:dyDescent="0.35">
      <c r="A765" s="25">
        <v>764</v>
      </c>
      <c r="B765" s="45" t="s">
        <v>4728</v>
      </c>
      <c r="C765" s="27" t="s">
        <v>4737</v>
      </c>
      <c r="D765" s="29" t="s">
        <v>3918</v>
      </c>
      <c r="E765" s="28" t="s">
        <v>4734</v>
      </c>
      <c r="F765" s="30">
        <v>2020</v>
      </c>
      <c r="G765" s="21" t="s">
        <v>266</v>
      </c>
      <c r="H765" s="28" t="s">
        <v>3919</v>
      </c>
      <c r="I765" s="28" t="s">
        <v>3919</v>
      </c>
      <c r="J765" s="28" t="s">
        <v>4735</v>
      </c>
      <c r="K765" s="21" t="s">
        <v>2119</v>
      </c>
      <c r="L765" s="21" t="s">
        <v>2119</v>
      </c>
      <c r="M765" s="28" t="s">
        <v>2119</v>
      </c>
      <c r="N765" s="28" t="s">
        <v>2119</v>
      </c>
      <c r="O765" s="28" t="s">
        <v>2119</v>
      </c>
      <c r="P765" s="28" t="s">
        <v>2119</v>
      </c>
      <c r="Q765" s="28" t="s">
        <v>2119</v>
      </c>
      <c r="R765" s="28" t="s">
        <v>2119</v>
      </c>
      <c r="S765" s="28" t="s">
        <v>1177</v>
      </c>
      <c r="T765" s="28" t="s">
        <v>2119</v>
      </c>
      <c r="U765" s="28" t="s">
        <v>2119</v>
      </c>
      <c r="V765" s="28" t="s">
        <v>2119</v>
      </c>
      <c r="W765" s="58" t="s">
        <v>4736</v>
      </c>
      <c r="X765" s="28"/>
      <c r="Y765" s="28"/>
      <c r="Z765" s="28"/>
    </row>
    <row r="766" spans="1:26" ht="46.5" x14ac:dyDescent="0.35">
      <c r="A766" s="25">
        <v>765</v>
      </c>
      <c r="B766" s="45" t="s">
        <v>4728</v>
      </c>
      <c r="C766" s="27" t="s">
        <v>4740</v>
      </c>
      <c r="D766" s="29" t="s">
        <v>4738</v>
      </c>
      <c r="E766" s="28" t="s">
        <v>3920</v>
      </c>
      <c r="F766" s="30">
        <v>2020</v>
      </c>
      <c r="G766" s="21" t="s">
        <v>266</v>
      </c>
      <c r="H766" s="28" t="s">
        <v>3921</v>
      </c>
      <c r="I766" s="28" t="s">
        <v>2119</v>
      </c>
      <c r="J766" s="21" t="s">
        <v>2119</v>
      </c>
      <c r="K766" s="28" t="s">
        <v>2119</v>
      </c>
      <c r="L766" s="21" t="str">
        <f>INDEX(Location!$J$2:$J$109,MATCH(Catalogue!K761,Location!$I$2:$I$109,0))</f>
        <v>n/a</v>
      </c>
      <c r="M766" s="28" t="s">
        <v>2119</v>
      </c>
      <c r="N766" s="28" t="s">
        <v>2119</v>
      </c>
      <c r="O766" s="28" t="s">
        <v>2119</v>
      </c>
      <c r="P766" s="28" t="s">
        <v>2119</v>
      </c>
      <c r="Q766" s="28" t="s">
        <v>2119</v>
      </c>
      <c r="R766" s="28" t="s">
        <v>3921</v>
      </c>
      <c r="S766" s="28" t="s">
        <v>1177</v>
      </c>
      <c r="T766" s="28" t="s">
        <v>2119</v>
      </c>
      <c r="U766" s="28" t="s">
        <v>1182</v>
      </c>
      <c r="V766" s="28" t="s">
        <v>1787</v>
      </c>
      <c r="W766" s="28" t="s">
        <v>4739</v>
      </c>
      <c r="X766" s="28"/>
      <c r="Y766" s="28"/>
      <c r="Z766" s="28"/>
    </row>
    <row r="767" spans="1:26" x14ac:dyDescent="0.35">
      <c r="A767" s="25">
        <v>766</v>
      </c>
      <c r="B767" s="45" t="s">
        <v>4741</v>
      </c>
      <c r="C767" s="27" t="s">
        <v>4743</v>
      </c>
      <c r="D767" s="29" t="s">
        <v>3922</v>
      </c>
      <c r="E767" s="28" t="s">
        <v>3923</v>
      </c>
      <c r="F767" s="30">
        <v>2019</v>
      </c>
      <c r="G767" s="21" t="s">
        <v>266</v>
      </c>
      <c r="H767" s="28" t="s">
        <v>3924</v>
      </c>
      <c r="I767" s="28" t="s">
        <v>3925</v>
      </c>
      <c r="J767" s="28" t="s">
        <v>4742</v>
      </c>
      <c r="K767" s="28" t="s">
        <v>2119</v>
      </c>
      <c r="L767" s="21" t="str">
        <f>INDEX(Location!$J$2:$J$109,MATCH(Catalogue!K762,Location!$I$2:$I$109,0))</f>
        <v>n/a</v>
      </c>
      <c r="M767" s="28" t="s">
        <v>2119</v>
      </c>
      <c r="N767" s="28" t="s">
        <v>2119</v>
      </c>
      <c r="O767" s="28" t="s">
        <v>2119</v>
      </c>
      <c r="P767" s="28" t="s">
        <v>2119</v>
      </c>
      <c r="Q767" s="28" t="s">
        <v>2119</v>
      </c>
      <c r="R767" s="28" t="s">
        <v>2119</v>
      </c>
      <c r="S767" s="28" t="s">
        <v>1175</v>
      </c>
      <c r="T767" s="28" t="s">
        <v>2119</v>
      </c>
      <c r="U767" s="28" t="s">
        <v>1182</v>
      </c>
      <c r="V767" s="28" t="s">
        <v>2119</v>
      </c>
      <c r="W767" s="28"/>
      <c r="X767" s="28"/>
      <c r="Y767" s="28"/>
      <c r="Z767" s="28"/>
    </row>
    <row r="768" spans="1:26" ht="93" x14ac:dyDescent="0.35">
      <c r="A768" s="25">
        <v>767</v>
      </c>
      <c r="B768" s="45" t="s">
        <v>4741</v>
      </c>
      <c r="C768" s="27" t="s">
        <v>4745</v>
      </c>
      <c r="D768" s="29" t="s">
        <v>3926</v>
      </c>
      <c r="E768" s="28" t="s">
        <v>3927</v>
      </c>
      <c r="F768" s="30">
        <v>2020</v>
      </c>
      <c r="G768" s="21" t="s">
        <v>266</v>
      </c>
      <c r="H768" s="28" t="s">
        <v>3928</v>
      </c>
      <c r="I768" s="28" t="s">
        <v>2119</v>
      </c>
      <c r="J768" s="21" t="s">
        <v>2119</v>
      </c>
      <c r="K768" s="28" t="s">
        <v>2119</v>
      </c>
      <c r="L768" s="21" t="str">
        <f>INDEX(Location!$J$2:$J$109,MATCH(Catalogue!K763,Location!$I$2:$I$109,0))</f>
        <v>n/a</v>
      </c>
      <c r="M768" s="28" t="s">
        <v>2119</v>
      </c>
      <c r="N768" s="28" t="s">
        <v>2119</v>
      </c>
      <c r="O768" s="28" t="s">
        <v>2119</v>
      </c>
      <c r="P768" s="28" t="s">
        <v>3928</v>
      </c>
      <c r="Q768" s="28" t="s">
        <v>2119</v>
      </c>
      <c r="R768" s="28" t="s">
        <v>2119</v>
      </c>
      <c r="S768" s="28" t="s">
        <v>1175</v>
      </c>
      <c r="T768" s="28" t="s">
        <v>2119</v>
      </c>
      <c r="U768" s="28" t="s">
        <v>1182</v>
      </c>
      <c r="V768" s="28" t="s">
        <v>4744</v>
      </c>
      <c r="W768" s="28" t="s">
        <v>4748</v>
      </c>
      <c r="X768" s="28"/>
      <c r="Y768" s="28"/>
      <c r="Z768" s="28"/>
    </row>
    <row r="769" spans="1:26" ht="108.5" x14ac:dyDescent="0.35">
      <c r="A769" s="25">
        <v>768</v>
      </c>
      <c r="B769" s="45" t="s">
        <v>4741</v>
      </c>
      <c r="C769" s="27" t="s">
        <v>4747</v>
      </c>
      <c r="D769" s="29" t="s">
        <v>3929</v>
      </c>
      <c r="E769" s="28" t="s">
        <v>3930</v>
      </c>
      <c r="F769" s="30">
        <v>2018</v>
      </c>
      <c r="G769" s="21" t="s">
        <v>266</v>
      </c>
      <c r="H769" s="28" t="s">
        <v>3931</v>
      </c>
      <c r="I769" s="21" t="s">
        <v>2119</v>
      </c>
      <c r="J769" s="21" t="s">
        <v>2119</v>
      </c>
      <c r="K769" s="28" t="s">
        <v>2119</v>
      </c>
      <c r="L769" s="21" t="str">
        <f>INDEX(Location!$J$2:$J$109,MATCH(Catalogue!K764,Location!$I$2:$I$109,0))</f>
        <v>n/a</v>
      </c>
      <c r="M769" s="28" t="s">
        <v>2119</v>
      </c>
      <c r="N769" s="28" t="s">
        <v>2119</v>
      </c>
      <c r="O769" s="28" t="s">
        <v>2119</v>
      </c>
      <c r="P769" s="28" t="s">
        <v>3932</v>
      </c>
      <c r="Q769" s="28" t="s">
        <v>2119</v>
      </c>
      <c r="R769" s="28" t="s">
        <v>2119</v>
      </c>
      <c r="S769" s="28" t="s">
        <v>1175</v>
      </c>
      <c r="T769" s="28" t="s">
        <v>2119</v>
      </c>
      <c r="U769" s="28" t="s">
        <v>2119</v>
      </c>
      <c r="V769" s="28" t="s">
        <v>2119</v>
      </c>
      <c r="W769" s="28" t="s">
        <v>4746</v>
      </c>
      <c r="X769" s="28"/>
      <c r="Y769" s="28"/>
      <c r="Z769" s="28"/>
    </row>
    <row r="770" spans="1:26" ht="77.5" x14ac:dyDescent="0.35">
      <c r="A770" s="25">
        <v>769</v>
      </c>
      <c r="B770" s="45" t="s">
        <v>4741</v>
      </c>
      <c r="C770" s="27" t="s">
        <v>4751</v>
      </c>
      <c r="D770" s="29" t="s">
        <v>3933</v>
      </c>
      <c r="E770" s="28" t="s">
        <v>4749</v>
      </c>
      <c r="F770" s="30">
        <v>2019</v>
      </c>
      <c r="G770" s="21" t="s">
        <v>266</v>
      </c>
      <c r="H770" s="28" t="s">
        <v>2951</v>
      </c>
      <c r="I770" s="28" t="s">
        <v>2119</v>
      </c>
      <c r="J770" s="21" t="s">
        <v>2119</v>
      </c>
      <c r="K770" s="28" t="s">
        <v>2119</v>
      </c>
      <c r="L770" s="28" t="s">
        <v>2119</v>
      </c>
      <c r="M770" s="28" t="s">
        <v>2119</v>
      </c>
      <c r="N770" s="28" t="s">
        <v>2119</v>
      </c>
      <c r="O770" s="28" t="s">
        <v>2119</v>
      </c>
      <c r="P770" s="28" t="s">
        <v>2119</v>
      </c>
      <c r="Q770" s="28" t="s">
        <v>2119</v>
      </c>
      <c r="R770" s="28" t="s">
        <v>2951</v>
      </c>
      <c r="S770" s="28" t="s">
        <v>1177</v>
      </c>
      <c r="T770" s="28" t="s">
        <v>2119</v>
      </c>
      <c r="U770" s="28" t="s">
        <v>1180</v>
      </c>
      <c r="V770" s="62" t="s">
        <v>4750</v>
      </c>
      <c r="W770" s="28" t="s">
        <v>3451</v>
      </c>
      <c r="X770" s="28"/>
      <c r="Y770" s="28"/>
      <c r="Z770" s="28"/>
    </row>
    <row r="771" spans="1:26" ht="31" x14ac:dyDescent="0.35">
      <c r="A771" s="25">
        <v>770</v>
      </c>
      <c r="B771" s="45" t="s">
        <v>4741</v>
      </c>
      <c r="C771" s="27" t="s">
        <v>4753</v>
      </c>
      <c r="D771" s="29" t="s">
        <v>3934</v>
      </c>
      <c r="E771" s="28" t="s">
        <v>3935</v>
      </c>
      <c r="F771" s="30">
        <v>2017</v>
      </c>
      <c r="G771" s="21" t="s">
        <v>266</v>
      </c>
      <c r="H771" s="28" t="s">
        <v>3936</v>
      </c>
      <c r="I771" s="28" t="s">
        <v>892</v>
      </c>
      <c r="J771" s="91" t="s">
        <v>893</v>
      </c>
      <c r="K771" s="28" t="s">
        <v>2119</v>
      </c>
      <c r="L771" s="21" t="str">
        <f>INDEX(Location!$J$2:$J$109,MATCH(Catalogue!K766,Location!$I$2:$I$109,0))</f>
        <v>n/a</v>
      </c>
      <c r="M771" s="28" t="s">
        <v>2119</v>
      </c>
      <c r="N771" s="28" t="s">
        <v>2119</v>
      </c>
      <c r="O771" s="28" t="s">
        <v>2119</v>
      </c>
      <c r="P771" s="28" t="s">
        <v>2119</v>
      </c>
      <c r="Q771" s="28" t="s">
        <v>2119</v>
      </c>
      <c r="R771" s="28" t="s">
        <v>2119</v>
      </c>
      <c r="S771" s="28" t="s">
        <v>1175</v>
      </c>
      <c r="T771" s="28" t="s">
        <v>2119</v>
      </c>
      <c r="U771" s="28" t="s">
        <v>1182</v>
      </c>
      <c r="V771" s="28"/>
      <c r="W771" s="28" t="s">
        <v>4752</v>
      </c>
      <c r="X771" s="28"/>
      <c r="Y771" s="28"/>
      <c r="Z771" s="28"/>
    </row>
    <row r="772" spans="1:26" ht="62" x14ac:dyDescent="0.35">
      <c r="A772" s="25">
        <v>771</v>
      </c>
      <c r="B772" s="45" t="s">
        <v>4741</v>
      </c>
      <c r="C772" s="27" t="s">
        <v>4757</v>
      </c>
      <c r="D772" s="29" t="s">
        <v>3937</v>
      </c>
      <c r="E772" s="28" t="s">
        <v>4754</v>
      </c>
      <c r="F772" s="30" t="s">
        <v>4755</v>
      </c>
      <c r="G772" s="21" t="s">
        <v>266</v>
      </c>
      <c r="H772" s="28" t="s">
        <v>773</v>
      </c>
      <c r="I772" s="28" t="s">
        <v>773</v>
      </c>
      <c r="J772" s="91" t="s">
        <v>774</v>
      </c>
      <c r="K772" s="28" t="s">
        <v>2119</v>
      </c>
      <c r="L772" s="21" t="str">
        <f>INDEX(Location!$J$2:$J$109,MATCH(Catalogue!K767,Location!$I$2:$I$109,0))</f>
        <v>n/a</v>
      </c>
      <c r="M772" s="28" t="s">
        <v>2119</v>
      </c>
      <c r="N772" s="28" t="s">
        <v>2119</v>
      </c>
      <c r="O772" s="28" t="s">
        <v>2119</v>
      </c>
      <c r="P772" s="28" t="s">
        <v>2119</v>
      </c>
      <c r="Q772" s="28" t="s">
        <v>2119</v>
      </c>
      <c r="R772" s="28" t="s">
        <v>2119</v>
      </c>
      <c r="S772" s="28" t="s">
        <v>1175</v>
      </c>
      <c r="T772" s="28" t="s">
        <v>2119</v>
      </c>
      <c r="U772" s="28" t="s">
        <v>2119</v>
      </c>
      <c r="V772" s="28" t="s">
        <v>4756</v>
      </c>
      <c r="W772" s="28" t="s">
        <v>1895</v>
      </c>
      <c r="X772" s="28"/>
      <c r="Y772" s="28"/>
      <c r="Z772" s="28"/>
    </row>
    <row r="773" spans="1:26" ht="62" x14ac:dyDescent="0.35">
      <c r="A773" s="25">
        <v>772</v>
      </c>
      <c r="B773" s="45" t="s">
        <v>4741</v>
      </c>
      <c r="C773" s="27" t="s">
        <v>4760</v>
      </c>
      <c r="D773" s="29" t="s">
        <v>3938</v>
      </c>
      <c r="E773" s="28" t="s">
        <v>3939</v>
      </c>
      <c r="F773" s="30">
        <v>2017</v>
      </c>
      <c r="G773" s="21" t="s">
        <v>266</v>
      </c>
      <c r="H773" s="28" t="s">
        <v>3921</v>
      </c>
      <c r="I773" s="28" t="s">
        <v>2119</v>
      </c>
      <c r="J773" s="21" t="s">
        <v>2119</v>
      </c>
      <c r="K773" s="28" t="s">
        <v>2119</v>
      </c>
      <c r="L773" s="21" t="str">
        <f>INDEX(Location!$J$2:$J$109,MATCH(Catalogue!K768,Location!$I$2:$I$109,0))</f>
        <v>n/a</v>
      </c>
      <c r="M773" s="28" t="s">
        <v>2119</v>
      </c>
      <c r="N773" s="28" t="s">
        <v>2119</v>
      </c>
      <c r="O773" s="28" t="s">
        <v>2119</v>
      </c>
      <c r="P773" s="28" t="s">
        <v>2119</v>
      </c>
      <c r="Q773" s="28" t="s">
        <v>2119</v>
      </c>
      <c r="R773" s="28" t="s">
        <v>2901</v>
      </c>
      <c r="S773" s="28" t="s">
        <v>1177</v>
      </c>
      <c r="T773" s="28" t="s">
        <v>2119</v>
      </c>
      <c r="U773" s="28" t="s">
        <v>1182</v>
      </c>
      <c r="V773" s="28" t="s">
        <v>4758</v>
      </c>
      <c r="W773" s="28" t="s">
        <v>4759</v>
      </c>
      <c r="X773" s="28"/>
      <c r="Y773" s="28"/>
      <c r="Z773" s="28"/>
    </row>
    <row r="774" spans="1:26" ht="46.5" x14ac:dyDescent="0.35">
      <c r="A774" s="25">
        <v>773</v>
      </c>
      <c r="B774" s="45" t="s">
        <v>4741</v>
      </c>
      <c r="C774" s="27" t="s">
        <v>4434</v>
      </c>
      <c r="D774" s="29" t="s">
        <v>3940</v>
      </c>
      <c r="E774" s="28" t="s">
        <v>4761</v>
      </c>
      <c r="F774" s="30">
        <v>2017</v>
      </c>
      <c r="G774" s="21" t="s">
        <v>266</v>
      </c>
      <c r="H774" s="28" t="s">
        <v>2677</v>
      </c>
      <c r="I774" s="28" t="s">
        <v>758</v>
      </c>
      <c r="J774" s="28" t="s">
        <v>759</v>
      </c>
      <c r="K774" s="28" t="s">
        <v>2119</v>
      </c>
      <c r="L774" s="21" t="str">
        <f>INDEX(Location!$J$2:$J$109,MATCH(Catalogue!K769,Location!$I$2:$I$109,0))</f>
        <v>n/a</v>
      </c>
      <c r="M774" s="28" t="s">
        <v>2119</v>
      </c>
      <c r="N774" s="28" t="s">
        <v>2119</v>
      </c>
      <c r="O774" s="28" t="s">
        <v>2119</v>
      </c>
      <c r="P774" s="28" t="s">
        <v>2119</v>
      </c>
      <c r="Q774" s="28" t="s">
        <v>2119</v>
      </c>
      <c r="R774" s="28" t="s">
        <v>2119</v>
      </c>
      <c r="S774" s="28" t="s">
        <v>1177</v>
      </c>
      <c r="T774" s="28" t="s">
        <v>2119</v>
      </c>
      <c r="U774" s="28" t="s">
        <v>1183</v>
      </c>
      <c r="V774" s="28"/>
      <c r="W774" s="28" t="s">
        <v>4762</v>
      </c>
      <c r="X774" s="28"/>
      <c r="Y774" s="28"/>
      <c r="Z774" s="28"/>
    </row>
    <row r="775" spans="1:26" ht="46.5" x14ac:dyDescent="0.35">
      <c r="A775" s="25">
        <v>774</v>
      </c>
      <c r="B775" s="45" t="s">
        <v>4741</v>
      </c>
      <c r="C775" s="27" t="s">
        <v>4765</v>
      </c>
      <c r="D775" s="29" t="s">
        <v>3941</v>
      </c>
      <c r="E775" s="28" t="s">
        <v>3942</v>
      </c>
      <c r="F775" s="30">
        <v>2017</v>
      </c>
      <c r="G775" s="21" t="s">
        <v>266</v>
      </c>
      <c r="H775" s="28" t="s">
        <v>3943</v>
      </c>
      <c r="I775" s="28" t="s">
        <v>4764</v>
      </c>
      <c r="J775" s="28" t="s">
        <v>4763</v>
      </c>
      <c r="K775" s="28" t="s">
        <v>2119</v>
      </c>
      <c r="L775" s="21" t="str">
        <f>INDEX(Location!$J$2:$J$109,MATCH(Catalogue!K770,Location!$I$2:$I$109,0))</f>
        <v>n/a</v>
      </c>
      <c r="M775" s="28" t="s">
        <v>2119</v>
      </c>
      <c r="N775" s="28" t="s">
        <v>2119</v>
      </c>
      <c r="O775" s="28" t="s">
        <v>2119</v>
      </c>
      <c r="P775" s="28" t="s">
        <v>2119</v>
      </c>
      <c r="Q775" s="28" t="s">
        <v>2119</v>
      </c>
      <c r="R775" s="28" t="s">
        <v>2951</v>
      </c>
      <c r="S775" s="28" t="s">
        <v>1177</v>
      </c>
      <c r="T775" s="28" t="s">
        <v>2119</v>
      </c>
      <c r="U775" s="28" t="s">
        <v>2119</v>
      </c>
      <c r="V775" s="28"/>
      <c r="W775" s="28" t="s">
        <v>3944</v>
      </c>
      <c r="X775" s="28"/>
      <c r="Y775" s="28"/>
      <c r="Z775" s="28"/>
    </row>
    <row r="776" spans="1:26" ht="62" x14ac:dyDescent="0.35">
      <c r="A776" s="25">
        <v>775</v>
      </c>
      <c r="B776" s="45" t="s">
        <v>4741</v>
      </c>
      <c r="C776" s="27" t="s">
        <v>4768</v>
      </c>
      <c r="D776" s="29" t="s">
        <v>3945</v>
      </c>
      <c r="E776" s="28" t="s">
        <v>4766</v>
      </c>
      <c r="F776" s="30">
        <v>2017</v>
      </c>
      <c r="G776" s="21" t="s">
        <v>266</v>
      </c>
      <c r="H776" s="28" t="s">
        <v>3946</v>
      </c>
      <c r="I776" s="28" t="s">
        <v>4764</v>
      </c>
      <c r="J776" s="28" t="s">
        <v>4763</v>
      </c>
      <c r="K776" s="28" t="s">
        <v>2119</v>
      </c>
      <c r="L776" s="21" t="str">
        <f>INDEX(Location!$J$2:$J$109,MATCH(Catalogue!K771,Location!$I$2:$I$109,0))</f>
        <v>n/a</v>
      </c>
      <c r="M776" s="28" t="s">
        <v>2119</v>
      </c>
      <c r="N776" s="28" t="s">
        <v>2119</v>
      </c>
      <c r="O776" s="28" t="s">
        <v>2119</v>
      </c>
      <c r="P776" s="28" t="s">
        <v>2119</v>
      </c>
      <c r="Q776" s="28" t="s">
        <v>2119</v>
      </c>
      <c r="R776" s="28" t="s">
        <v>2119</v>
      </c>
      <c r="S776" s="28" t="s">
        <v>1177</v>
      </c>
      <c r="T776" s="28" t="s">
        <v>2119</v>
      </c>
      <c r="U776" s="28" t="s">
        <v>2119</v>
      </c>
      <c r="V776" s="28"/>
      <c r="W776" s="28" t="s">
        <v>4767</v>
      </c>
      <c r="X776" s="28"/>
      <c r="Y776" s="28"/>
      <c r="Z776" s="28"/>
    </row>
    <row r="777" spans="1:26" x14ac:dyDescent="0.35">
      <c r="A777" s="25">
        <v>776</v>
      </c>
      <c r="B777" s="45" t="s">
        <v>4741</v>
      </c>
      <c r="C777" s="27" t="s">
        <v>4771</v>
      </c>
      <c r="D777" s="29" t="s">
        <v>3947</v>
      </c>
      <c r="E777" s="28" t="s">
        <v>3948</v>
      </c>
      <c r="F777" s="30">
        <v>2016</v>
      </c>
      <c r="G777" s="21" t="s">
        <v>266</v>
      </c>
      <c r="H777" s="28" t="s">
        <v>914</v>
      </c>
      <c r="I777" s="28" t="s">
        <v>914</v>
      </c>
      <c r="J777" s="90" t="s">
        <v>915</v>
      </c>
      <c r="K777" s="28" t="s">
        <v>2119</v>
      </c>
      <c r="L777" s="21" t="str">
        <f>INDEX(Location!$J$2:$J$109,MATCH(Catalogue!K772,Location!$I$2:$I$109,0))</f>
        <v>n/a</v>
      </c>
      <c r="M777" s="28" t="s">
        <v>2119</v>
      </c>
      <c r="N777" s="28" t="s">
        <v>2119</v>
      </c>
      <c r="O777" s="28" t="s">
        <v>2119</v>
      </c>
      <c r="P777" s="28" t="s">
        <v>2119</v>
      </c>
      <c r="Q777" s="28" t="s">
        <v>2119</v>
      </c>
      <c r="R777" s="28" t="s">
        <v>2119</v>
      </c>
      <c r="S777" s="28" t="s">
        <v>1177</v>
      </c>
      <c r="T777" s="28" t="s">
        <v>2119</v>
      </c>
      <c r="U777" s="28" t="s">
        <v>1182</v>
      </c>
      <c r="V777" s="28" t="s">
        <v>4770</v>
      </c>
      <c r="W777" s="28" t="s">
        <v>4769</v>
      </c>
      <c r="X777" s="28"/>
      <c r="Y777" s="28"/>
      <c r="Z777" s="28"/>
    </row>
    <row r="778" spans="1:26" ht="108.5" x14ac:dyDescent="0.35">
      <c r="A778" s="25">
        <v>777</v>
      </c>
      <c r="B778" s="45" t="s">
        <v>4741</v>
      </c>
      <c r="C778" s="27" t="s">
        <v>4774</v>
      </c>
      <c r="D778" s="29" t="s">
        <v>3949</v>
      </c>
      <c r="E778" s="28" t="s">
        <v>4772</v>
      </c>
      <c r="F778" s="30">
        <v>2016</v>
      </c>
      <c r="G778" s="21" t="s">
        <v>266</v>
      </c>
      <c r="H778" s="28" t="s">
        <v>782</v>
      </c>
      <c r="I778" s="28" t="s">
        <v>782</v>
      </c>
      <c r="J778" s="41" t="s">
        <v>783</v>
      </c>
      <c r="K778" s="28" t="s">
        <v>2119</v>
      </c>
      <c r="L778" s="21" t="str">
        <f>INDEX(Location!$J$2:$J$109,MATCH(Catalogue!K773,Location!$I$2:$I$109,0))</f>
        <v>n/a</v>
      </c>
      <c r="M778" s="28" t="s">
        <v>2119</v>
      </c>
      <c r="N778" s="28" t="s">
        <v>2119</v>
      </c>
      <c r="O778" s="28" t="s">
        <v>2119</v>
      </c>
      <c r="P778" s="28" t="s">
        <v>2119</v>
      </c>
      <c r="Q778" s="28" t="s">
        <v>2119</v>
      </c>
      <c r="R778" s="28" t="s">
        <v>2119</v>
      </c>
      <c r="S778" s="28" t="s">
        <v>1175</v>
      </c>
      <c r="T778" s="28" t="s">
        <v>2119</v>
      </c>
      <c r="U778" s="28" t="s">
        <v>1183</v>
      </c>
      <c r="V778" s="28"/>
      <c r="W778" s="58" t="s">
        <v>4773</v>
      </c>
      <c r="X778" s="28"/>
      <c r="Y778" s="28"/>
      <c r="Z778" s="28"/>
    </row>
    <row r="779" spans="1:26" ht="46.5" x14ac:dyDescent="0.35">
      <c r="A779" s="25">
        <v>778</v>
      </c>
      <c r="B779" s="45" t="s">
        <v>4741</v>
      </c>
      <c r="C779" s="27" t="s">
        <v>4776</v>
      </c>
      <c r="D779" s="29" t="s">
        <v>3950</v>
      </c>
      <c r="E779" s="28" t="s">
        <v>4775</v>
      </c>
      <c r="F779" s="30">
        <v>2016</v>
      </c>
      <c r="G779" s="21" t="s">
        <v>266</v>
      </c>
      <c r="H779" s="28" t="s">
        <v>773</v>
      </c>
      <c r="I779" s="28" t="s">
        <v>773</v>
      </c>
      <c r="J779" s="91" t="s">
        <v>774</v>
      </c>
      <c r="K779" s="28" t="s">
        <v>2119</v>
      </c>
      <c r="L779" s="21" t="str">
        <f>INDEX(Location!$J$2:$J$109,MATCH(Catalogue!K774,Location!$I$2:$I$109,0))</f>
        <v>n/a</v>
      </c>
      <c r="M779" s="28" t="s">
        <v>2119</v>
      </c>
      <c r="N779" s="28" t="s">
        <v>2119</v>
      </c>
      <c r="O779" s="28" t="s">
        <v>2119</v>
      </c>
      <c r="P779" s="28" t="s">
        <v>2119</v>
      </c>
      <c r="Q779" s="28" t="s">
        <v>2119</v>
      </c>
      <c r="R779" s="28" t="s">
        <v>2119</v>
      </c>
      <c r="S779" s="28" t="s">
        <v>1175</v>
      </c>
      <c r="T779" s="28" t="s">
        <v>2119</v>
      </c>
      <c r="U779" s="28" t="s">
        <v>2119</v>
      </c>
      <c r="V779" s="28" t="s">
        <v>2119</v>
      </c>
      <c r="W779" s="28" t="s">
        <v>3454</v>
      </c>
      <c r="X779" s="28"/>
      <c r="Y779" s="28"/>
      <c r="Z779" s="28"/>
    </row>
    <row r="780" spans="1:26" ht="77.5" x14ac:dyDescent="0.35">
      <c r="A780" s="25">
        <v>779</v>
      </c>
      <c r="B780" s="45" t="s">
        <v>4741</v>
      </c>
      <c r="C780" s="27" t="s">
        <v>4779</v>
      </c>
      <c r="D780" s="29" t="s">
        <v>3951</v>
      </c>
      <c r="E780" s="28" t="s">
        <v>4777</v>
      </c>
      <c r="F780" s="30">
        <v>2016</v>
      </c>
      <c r="G780" s="21" t="s">
        <v>266</v>
      </c>
      <c r="H780" s="28" t="s">
        <v>3921</v>
      </c>
      <c r="I780" s="28" t="s">
        <v>2119</v>
      </c>
      <c r="J780" s="21" t="s">
        <v>2119</v>
      </c>
      <c r="K780" s="28" t="s">
        <v>2119</v>
      </c>
      <c r="L780" s="21" t="str">
        <f>INDEX(Location!$J$2:$J$109,MATCH(Catalogue!K775,Location!$I$2:$I$109,0))</f>
        <v>n/a</v>
      </c>
      <c r="M780" s="28" t="s">
        <v>2119</v>
      </c>
      <c r="N780" s="28" t="s">
        <v>2119</v>
      </c>
      <c r="O780" s="28" t="s">
        <v>2119</v>
      </c>
      <c r="P780" s="28" t="s">
        <v>2119</v>
      </c>
      <c r="Q780" s="28" t="s">
        <v>2119</v>
      </c>
      <c r="R780" s="28" t="s">
        <v>3921</v>
      </c>
      <c r="S780" s="28" t="s">
        <v>1177</v>
      </c>
      <c r="T780" s="28" t="s">
        <v>2119</v>
      </c>
      <c r="U780" s="28" t="s">
        <v>2119</v>
      </c>
      <c r="V780" s="28" t="s">
        <v>4778</v>
      </c>
      <c r="W780" s="28" t="s">
        <v>3952</v>
      </c>
      <c r="X780" s="28"/>
      <c r="Y780" s="28"/>
      <c r="Z780" s="28"/>
    </row>
    <row r="781" spans="1:26" ht="62" x14ac:dyDescent="0.35">
      <c r="A781" s="25">
        <v>780</v>
      </c>
      <c r="B781" s="45" t="s">
        <v>4741</v>
      </c>
      <c r="C781" s="27" t="s">
        <v>4781</v>
      </c>
      <c r="D781" s="29" t="s">
        <v>3953</v>
      </c>
      <c r="E781" s="28" t="s">
        <v>4780</v>
      </c>
      <c r="F781" s="30">
        <v>2016</v>
      </c>
      <c r="G781" s="21" t="s">
        <v>266</v>
      </c>
      <c r="H781" s="28" t="s">
        <v>773</v>
      </c>
      <c r="I781" s="28" t="s">
        <v>773</v>
      </c>
      <c r="J781" s="91" t="s">
        <v>774</v>
      </c>
      <c r="K781" s="28" t="s">
        <v>2119</v>
      </c>
      <c r="L781" s="21" t="str">
        <f>INDEX(Location!$J$2:$J$109,MATCH(Catalogue!K776,Location!$I$2:$I$109,0))</f>
        <v>n/a</v>
      </c>
      <c r="M781" s="28" t="s">
        <v>2119</v>
      </c>
      <c r="N781" s="28" t="s">
        <v>2119</v>
      </c>
      <c r="O781" s="28" t="s">
        <v>2119</v>
      </c>
      <c r="P781" s="28" t="s">
        <v>2119</v>
      </c>
      <c r="Q781" s="28" t="s">
        <v>2119</v>
      </c>
      <c r="R781" s="28" t="s">
        <v>2119</v>
      </c>
      <c r="S781" s="28" t="s">
        <v>1175</v>
      </c>
      <c r="T781" s="28" t="s">
        <v>2119</v>
      </c>
      <c r="U781" s="28" t="s">
        <v>1179</v>
      </c>
      <c r="V781" s="28" t="s">
        <v>1258</v>
      </c>
      <c r="W781" s="28" t="s">
        <v>3454</v>
      </c>
      <c r="X781" s="28"/>
      <c r="Y781" s="28"/>
      <c r="Z781" s="28"/>
    </row>
    <row r="782" spans="1:26" ht="93" x14ac:dyDescent="0.35">
      <c r="A782" s="25">
        <v>781</v>
      </c>
      <c r="B782" s="45" t="s">
        <v>4782</v>
      </c>
      <c r="C782" s="27" t="s">
        <v>4785</v>
      </c>
      <c r="D782" s="29" t="s">
        <v>3954</v>
      </c>
      <c r="E782" s="28" t="s">
        <v>4783</v>
      </c>
      <c r="F782" s="30">
        <v>2015</v>
      </c>
      <c r="G782" s="21" t="s">
        <v>266</v>
      </c>
      <c r="H782" s="28" t="s">
        <v>3955</v>
      </c>
      <c r="I782" s="28" t="s">
        <v>874</v>
      </c>
      <c r="J782" s="91" t="s">
        <v>875</v>
      </c>
      <c r="K782" s="28" t="s">
        <v>2119</v>
      </c>
      <c r="L782" s="21" t="str">
        <f>INDEX(Location!$J$2:$J$109,MATCH(Catalogue!K777,Location!$I$2:$I$109,0))</f>
        <v>n/a</v>
      </c>
      <c r="M782" s="28" t="s">
        <v>2119</v>
      </c>
      <c r="N782" s="28" t="s">
        <v>2119</v>
      </c>
      <c r="O782" s="28" t="s">
        <v>2119</v>
      </c>
      <c r="P782" s="28" t="s">
        <v>2119</v>
      </c>
      <c r="Q782" s="28" t="s">
        <v>2119</v>
      </c>
      <c r="R782" s="28" t="s">
        <v>2119</v>
      </c>
      <c r="S782" s="28" t="s">
        <v>1177</v>
      </c>
      <c r="T782" s="28" t="s">
        <v>2119</v>
      </c>
      <c r="U782" s="28" t="s">
        <v>1182</v>
      </c>
      <c r="V782" s="28" t="s">
        <v>4756</v>
      </c>
      <c r="W782" s="62" t="s">
        <v>4784</v>
      </c>
      <c r="X782" s="28"/>
      <c r="Y782" s="28"/>
      <c r="Z782" s="28"/>
    </row>
    <row r="783" spans="1:26" ht="31" x14ac:dyDescent="0.35">
      <c r="A783" s="25">
        <v>782</v>
      </c>
      <c r="B783" s="45" t="s">
        <v>4782</v>
      </c>
      <c r="C783" s="27" t="s">
        <v>4787</v>
      </c>
      <c r="D783" s="29" t="s">
        <v>3956</v>
      </c>
      <c r="E783" s="28" t="s">
        <v>4786</v>
      </c>
      <c r="F783" s="30">
        <v>2015</v>
      </c>
      <c r="G783" s="21" t="s">
        <v>266</v>
      </c>
      <c r="H783" s="28" t="s">
        <v>3955</v>
      </c>
      <c r="I783" s="28" t="s">
        <v>874</v>
      </c>
      <c r="J783" s="91" t="s">
        <v>875</v>
      </c>
      <c r="K783" s="28" t="s">
        <v>2119</v>
      </c>
      <c r="L783" s="21" t="str">
        <f>INDEX(Location!$J$2:$J$109,MATCH(Catalogue!K778,Location!$I$2:$I$109,0))</f>
        <v>n/a</v>
      </c>
      <c r="M783" s="28" t="s">
        <v>2119</v>
      </c>
      <c r="N783" s="28" t="s">
        <v>2119</v>
      </c>
      <c r="O783" s="28" t="s">
        <v>2119</v>
      </c>
      <c r="P783" s="28" t="s">
        <v>2119</v>
      </c>
      <c r="Q783" s="28" t="s">
        <v>2119</v>
      </c>
      <c r="R783" s="28" t="s">
        <v>2119</v>
      </c>
      <c r="S783" s="28" t="s">
        <v>1177</v>
      </c>
      <c r="T783" s="28" t="s">
        <v>2119</v>
      </c>
      <c r="U783" s="28" t="s">
        <v>1182</v>
      </c>
      <c r="V783" s="28" t="s">
        <v>4756</v>
      </c>
      <c r="W783" s="28" t="s">
        <v>1878</v>
      </c>
      <c r="X783" s="28"/>
      <c r="Y783" s="28"/>
      <c r="Z783" s="28"/>
    </row>
    <row r="784" spans="1:26" ht="62" x14ac:dyDescent="0.35">
      <c r="A784" s="25">
        <v>783</v>
      </c>
      <c r="B784" s="45" t="s">
        <v>4782</v>
      </c>
      <c r="C784" s="27" t="s">
        <v>4789</v>
      </c>
      <c r="D784" s="29" t="s">
        <v>3957</v>
      </c>
      <c r="E784" s="28" t="s">
        <v>3660</v>
      </c>
      <c r="F784" s="30">
        <v>2015</v>
      </c>
      <c r="G784" s="21" t="s">
        <v>266</v>
      </c>
      <c r="H784" s="28" t="s">
        <v>3958</v>
      </c>
      <c r="I784" s="28" t="s">
        <v>810</v>
      </c>
      <c r="J784" s="87" t="s">
        <v>811</v>
      </c>
      <c r="K784" s="28" t="s">
        <v>2119</v>
      </c>
      <c r="L784" s="21" t="str">
        <f>INDEX(Location!$J$2:$J$109,MATCH(Catalogue!K779,Location!$I$2:$I$109,0))</f>
        <v>n/a</v>
      </c>
      <c r="M784" s="28" t="s">
        <v>2119</v>
      </c>
      <c r="N784" s="28" t="s">
        <v>2119</v>
      </c>
      <c r="O784" s="28" t="s">
        <v>2119</v>
      </c>
      <c r="P784" s="28" t="s">
        <v>2119</v>
      </c>
      <c r="Q784" s="28" t="s">
        <v>2119</v>
      </c>
      <c r="R784" s="28" t="s">
        <v>2119</v>
      </c>
      <c r="S784" s="28" t="s">
        <v>1177</v>
      </c>
      <c r="T784" s="28" t="s">
        <v>2119</v>
      </c>
      <c r="U784" s="28" t="s">
        <v>1182</v>
      </c>
      <c r="V784" s="28"/>
      <c r="W784" s="28" t="s">
        <v>4788</v>
      </c>
      <c r="X784" s="28"/>
      <c r="Y784" s="28"/>
      <c r="Z784" s="28"/>
    </row>
    <row r="785" spans="1:26" ht="108.5" x14ac:dyDescent="0.35">
      <c r="A785" s="25">
        <v>784</v>
      </c>
      <c r="B785" s="45" t="s">
        <v>4782</v>
      </c>
      <c r="C785" s="27" t="s">
        <v>4794</v>
      </c>
      <c r="D785" s="29" t="s">
        <v>4790</v>
      </c>
      <c r="E785" s="28" t="s">
        <v>4791</v>
      </c>
      <c r="F785" s="30">
        <v>2015</v>
      </c>
      <c r="G785" s="21" t="s">
        <v>266</v>
      </c>
      <c r="H785" s="28" t="s">
        <v>3958</v>
      </c>
      <c r="I785" s="28" t="s">
        <v>810</v>
      </c>
      <c r="J785" s="87" t="s">
        <v>811</v>
      </c>
      <c r="K785" s="28" t="s">
        <v>2119</v>
      </c>
      <c r="L785" s="21" t="str">
        <f>INDEX(Location!$J$2:$J$109,MATCH(Catalogue!K780,Location!$I$2:$I$109,0))</f>
        <v>n/a</v>
      </c>
      <c r="M785" s="28" t="s">
        <v>2119</v>
      </c>
      <c r="N785" s="28" t="s">
        <v>2119</v>
      </c>
      <c r="O785" s="28" t="s">
        <v>2119</v>
      </c>
      <c r="P785" s="28" t="s">
        <v>2119</v>
      </c>
      <c r="Q785" s="28" t="s">
        <v>2119</v>
      </c>
      <c r="R785" s="28" t="s">
        <v>2119</v>
      </c>
      <c r="S785" s="28" t="s">
        <v>1177</v>
      </c>
      <c r="T785" s="28" t="s">
        <v>2119</v>
      </c>
      <c r="U785" s="28" t="s">
        <v>1182</v>
      </c>
      <c r="V785" s="28" t="s">
        <v>4792</v>
      </c>
      <c r="W785" s="62" t="s">
        <v>4793</v>
      </c>
      <c r="X785" s="28"/>
      <c r="Y785" s="28"/>
      <c r="Z785" s="28"/>
    </row>
    <row r="786" spans="1:26" ht="31" x14ac:dyDescent="0.35">
      <c r="A786" s="25">
        <v>785</v>
      </c>
      <c r="B786" s="45" t="s">
        <v>4782</v>
      </c>
      <c r="C786" s="27" t="s">
        <v>4662</v>
      </c>
      <c r="D786" s="29" t="s">
        <v>3959</v>
      </c>
      <c r="E786" s="28" t="s">
        <v>4795</v>
      </c>
      <c r="F786" s="30">
        <v>2015</v>
      </c>
      <c r="G786" s="21" t="s">
        <v>266</v>
      </c>
      <c r="H786" s="28" t="s">
        <v>782</v>
      </c>
      <c r="I786" s="28" t="s">
        <v>782</v>
      </c>
      <c r="J786" s="41" t="s">
        <v>783</v>
      </c>
      <c r="K786" s="28" t="s">
        <v>2119</v>
      </c>
      <c r="L786" s="21" t="str">
        <f>INDEX(Location!$J$2:$J$109,MATCH(Catalogue!K781,Location!$I$2:$I$109,0))</f>
        <v>n/a</v>
      </c>
      <c r="M786" s="28" t="s">
        <v>2119</v>
      </c>
      <c r="N786" s="28" t="s">
        <v>2119</v>
      </c>
      <c r="O786" s="28" t="s">
        <v>2119</v>
      </c>
      <c r="P786" s="28" t="s">
        <v>2119</v>
      </c>
      <c r="Q786" s="28" t="s">
        <v>2119</v>
      </c>
      <c r="R786" s="28" t="s">
        <v>2119</v>
      </c>
      <c r="S786" s="28" t="s">
        <v>1177</v>
      </c>
      <c r="T786" s="28" t="s">
        <v>2119</v>
      </c>
      <c r="U786" s="28" t="s">
        <v>2119</v>
      </c>
      <c r="V786" s="28"/>
      <c r="W786" s="28" t="s">
        <v>1894</v>
      </c>
      <c r="X786" s="28"/>
      <c r="Y786" s="28"/>
      <c r="Z786" s="28"/>
    </row>
    <row r="787" spans="1:26" ht="46.5" x14ac:dyDescent="0.35">
      <c r="A787" s="25">
        <v>786</v>
      </c>
      <c r="B787" s="45" t="s">
        <v>4782</v>
      </c>
      <c r="C787" s="27" t="s">
        <v>4796</v>
      </c>
      <c r="D787" s="29" t="s">
        <v>3960</v>
      </c>
      <c r="E787" s="28" t="s">
        <v>3961</v>
      </c>
      <c r="F787" s="30">
        <v>2015</v>
      </c>
      <c r="G787" s="21" t="s">
        <v>266</v>
      </c>
      <c r="H787" s="28" t="s">
        <v>3921</v>
      </c>
      <c r="I787" s="28" t="s">
        <v>2119</v>
      </c>
      <c r="J787" s="21" t="s">
        <v>2119</v>
      </c>
      <c r="K787" s="28" t="s">
        <v>2119</v>
      </c>
      <c r="L787" s="21" t="str">
        <f>INDEX(Location!$J$2:$J$109,MATCH(Catalogue!K782,Location!$I$2:$I$109,0))</f>
        <v>n/a</v>
      </c>
      <c r="M787" s="28" t="s">
        <v>2119</v>
      </c>
      <c r="N787" s="28" t="s">
        <v>2119</v>
      </c>
      <c r="O787" s="28" t="s">
        <v>2119</v>
      </c>
      <c r="P787" s="28" t="s">
        <v>2119</v>
      </c>
      <c r="Q787" s="28" t="s">
        <v>2119</v>
      </c>
      <c r="R787" s="28" t="s">
        <v>2901</v>
      </c>
      <c r="S787" s="28" t="s">
        <v>1177</v>
      </c>
      <c r="T787" s="28" t="s">
        <v>2119</v>
      </c>
      <c r="U787" s="28" t="s">
        <v>2119</v>
      </c>
      <c r="V787" s="28" t="s">
        <v>3962</v>
      </c>
      <c r="W787" s="28" t="s">
        <v>3441</v>
      </c>
      <c r="X787" s="28"/>
      <c r="Y787" s="28"/>
      <c r="Z787" s="28"/>
    </row>
    <row r="788" spans="1:26" ht="93" x14ac:dyDescent="0.35">
      <c r="A788" s="25">
        <v>787</v>
      </c>
      <c r="B788" s="45" t="s">
        <v>4782</v>
      </c>
      <c r="C788" s="27" t="s">
        <v>4798</v>
      </c>
      <c r="D788" s="29" t="s">
        <v>3963</v>
      </c>
      <c r="E788" s="28" t="s">
        <v>3964</v>
      </c>
      <c r="F788" s="30">
        <v>2015</v>
      </c>
      <c r="G788" s="21" t="s">
        <v>266</v>
      </c>
      <c r="H788" s="28" t="s">
        <v>4797</v>
      </c>
      <c r="I788" s="21" t="s">
        <v>2119</v>
      </c>
      <c r="J788" s="21" t="s">
        <v>2119</v>
      </c>
      <c r="K788" s="28" t="s">
        <v>1109</v>
      </c>
      <c r="L788" s="21" t="str">
        <f>INDEX(Location!$J$2:$J$109,MATCH(Catalogue!K783,Location!$I$2:$I$109,0))</f>
        <v>n/a</v>
      </c>
      <c r="M788" s="28" t="s">
        <v>2119</v>
      </c>
      <c r="N788" s="28" t="s">
        <v>2119</v>
      </c>
      <c r="O788" s="28" t="s">
        <v>2119</v>
      </c>
      <c r="P788" s="28" t="s">
        <v>2119</v>
      </c>
      <c r="Q788" s="28" t="s">
        <v>2119</v>
      </c>
      <c r="R788" s="28" t="s">
        <v>2119</v>
      </c>
      <c r="S788" s="28" t="s">
        <v>1177</v>
      </c>
      <c r="T788" s="28" t="s">
        <v>2119</v>
      </c>
      <c r="U788" s="28" t="s">
        <v>2119</v>
      </c>
      <c r="V788" s="28" t="s">
        <v>2119</v>
      </c>
      <c r="W788" s="28"/>
      <c r="X788" s="28"/>
      <c r="Y788" s="28"/>
      <c r="Z788" s="28"/>
    </row>
    <row r="789" spans="1:26" ht="62" x14ac:dyDescent="0.35">
      <c r="A789" s="25">
        <v>788</v>
      </c>
      <c r="B789" s="45" t="s">
        <v>4782</v>
      </c>
      <c r="C789" s="27" t="s">
        <v>4800</v>
      </c>
      <c r="D789" s="29" t="s">
        <v>3965</v>
      </c>
      <c r="E789" s="28" t="s">
        <v>3966</v>
      </c>
      <c r="F789" s="30">
        <v>2020</v>
      </c>
      <c r="G789" s="21" t="s">
        <v>266</v>
      </c>
      <c r="H789" s="28" t="s">
        <v>2906</v>
      </c>
      <c r="I789" s="28" t="s">
        <v>2119</v>
      </c>
      <c r="J789" s="21" t="s">
        <v>2119</v>
      </c>
      <c r="K789" s="21" t="s">
        <v>2119</v>
      </c>
      <c r="L789" s="21" t="s">
        <v>2119</v>
      </c>
      <c r="M789" s="28" t="s">
        <v>2119</v>
      </c>
      <c r="N789" s="28" t="s">
        <v>2119</v>
      </c>
      <c r="O789" s="28" t="s">
        <v>2119</v>
      </c>
      <c r="P789" s="28" t="s">
        <v>2119</v>
      </c>
      <c r="Q789" s="28" t="s">
        <v>2119</v>
      </c>
      <c r="R789" s="28" t="s">
        <v>2906</v>
      </c>
      <c r="S789" s="28" t="s">
        <v>1175</v>
      </c>
      <c r="T789" s="28" t="s">
        <v>2119</v>
      </c>
      <c r="U789" s="28" t="s">
        <v>2119</v>
      </c>
      <c r="V789" s="28" t="s">
        <v>3495</v>
      </c>
      <c r="W789" s="28" t="s">
        <v>4799</v>
      </c>
      <c r="X789" s="28"/>
      <c r="Y789" s="28"/>
      <c r="Z789" s="28"/>
    </row>
    <row r="790" spans="1:26" ht="46.5" x14ac:dyDescent="0.35">
      <c r="A790" s="25">
        <v>789</v>
      </c>
      <c r="B790" s="45" t="s">
        <v>4782</v>
      </c>
      <c r="C790" s="27" t="s">
        <v>4803</v>
      </c>
      <c r="D790" s="29" t="s">
        <v>3967</v>
      </c>
      <c r="E790" s="28" t="s">
        <v>4801</v>
      </c>
      <c r="F790" s="30">
        <v>2020</v>
      </c>
      <c r="G790" s="21" t="s">
        <v>266</v>
      </c>
      <c r="H790" s="28" t="s">
        <v>2955</v>
      </c>
      <c r="I790" s="28" t="s">
        <v>2119</v>
      </c>
      <c r="J790" s="21" t="s">
        <v>2119</v>
      </c>
      <c r="K790" s="28" t="s">
        <v>2119</v>
      </c>
      <c r="L790" s="21" t="str">
        <f>INDEX(Location!$J$2:$J$109,MATCH(Catalogue!K785,Location!$I$2:$I$109,0))</f>
        <v>n/a</v>
      </c>
      <c r="M790" s="28" t="s">
        <v>2119</v>
      </c>
      <c r="N790" s="28" t="s">
        <v>2119</v>
      </c>
      <c r="O790" s="28" t="s">
        <v>2119</v>
      </c>
      <c r="P790" s="28" t="s">
        <v>2119</v>
      </c>
      <c r="Q790" s="28" t="s">
        <v>2119</v>
      </c>
      <c r="R790" s="28" t="s">
        <v>2955</v>
      </c>
      <c r="S790" s="28" t="s">
        <v>1175</v>
      </c>
      <c r="T790" s="28" t="s">
        <v>2119</v>
      </c>
      <c r="U790" s="28" t="s">
        <v>2119</v>
      </c>
      <c r="V790" s="28" t="s">
        <v>2119</v>
      </c>
      <c r="W790" s="28" t="s">
        <v>4802</v>
      </c>
      <c r="X790" s="28"/>
      <c r="Y790" s="28"/>
      <c r="Z790" s="28"/>
    </row>
    <row r="791" spans="1:26" ht="93" x14ac:dyDescent="0.35">
      <c r="A791" s="25">
        <v>790</v>
      </c>
      <c r="B791" s="45" t="s">
        <v>4782</v>
      </c>
      <c r="C791" s="27" t="s">
        <v>4805</v>
      </c>
      <c r="D791" s="29" t="s">
        <v>3968</v>
      </c>
      <c r="E791" s="28" t="s">
        <v>3966</v>
      </c>
      <c r="F791" s="30">
        <v>2020</v>
      </c>
      <c r="G791" s="21" t="s">
        <v>266</v>
      </c>
      <c r="H791" s="28" t="s">
        <v>2937</v>
      </c>
      <c r="I791" s="28" t="s">
        <v>2119</v>
      </c>
      <c r="J791" s="21" t="s">
        <v>2119</v>
      </c>
      <c r="K791" s="21" t="s">
        <v>2119</v>
      </c>
      <c r="L791" s="21" t="s">
        <v>2119</v>
      </c>
      <c r="M791" s="28" t="s">
        <v>2119</v>
      </c>
      <c r="N791" s="28" t="s">
        <v>2119</v>
      </c>
      <c r="O791" s="28" t="s">
        <v>2119</v>
      </c>
      <c r="P791" s="28" t="s">
        <v>2119</v>
      </c>
      <c r="Q791" s="28" t="s">
        <v>2119</v>
      </c>
      <c r="R791" s="28" t="s">
        <v>2937</v>
      </c>
      <c r="S791" s="28" t="s">
        <v>1175</v>
      </c>
      <c r="T791" s="28" t="s">
        <v>2119</v>
      </c>
      <c r="U791" s="28" t="s">
        <v>2119</v>
      </c>
      <c r="V791" s="28" t="s">
        <v>3495</v>
      </c>
      <c r="W791" s="28" t="s">
        <v>4804</v>
      </c>
      <c r="X791" s="28"/>
      <c r="Y791" s="28"/>
      <c r="Z791" s="28"/>
    </row>
    <row r="792" spans="1:26" ht="77.5" x14ac:dyDescent="0.35">
      <c r="A792" s="25">
        <v>791</v>
      </c>
      <c r="B792" s="45" t="s">
        <v>4782</v>
      </c>
      <c r="C792" s="27" t="s">
        <v>4807</v>
      </c>
      <c r="D792" s="29" t="s">
        <v>3969</v>
      </c>
      <c r="E792" s="28" t="s">
        <v>4806</v>
      </c>
      <c r="F792" s="30">
        <v>2019</v>
      </c>
      <c r="G792" s="21" t="s">
        <v>266</v>
      </c>
      <c r="H792" s="28" t="s">
        <v>2119</v>
      </c>
      <c r="I792" s="28" t="s">
        <v>2119</v>
      </c>
      <c r="J792" s="21" t="s">
        <v>2119</v>
      </c>
      <c r="K792" s="28" t="s">
        <v>2119</v>
      </c>
      <c r="L792" s="21" t="str">
        <f>INDEX(Location!$J$2:$J$109,MATCH(Catalogue!K787,Location!$I$2:$I$109,0))</f>
        <v>n/a</v>
      </c>
      <c r="M792" s="28" t="s">
        <v>2119</v>
      </c>
      <c r="N792" s="28" t="s">
        <v>2119</v>
      </c>
      <c r="O792" s="28" t="s">
        <v>2119</v>
      </c>
      <c r="P792" s="28" t="s">
        <v>2119</v>
      </c>
      <c r="Q792" s="28" t="s">
        <v>2119</v>
      </c>
      <c r="R792" s="28" t="s">
        <v>2119</v>
      </c>
      <c r="S792" s="28" t="s">
        <v>1174</v>
      </c>
      <c r="T792" s="28" t="s">
        <v>2119</v>
      </c>
      <c r="U792" s="28" t="s">
        <v>2119</v>
      </c>
      <c r="V792" s="28" t="s">
        <v>2119</v>
      </c>
      <c r="W792" s="28"/>
      <c r="X792" s="28"/>
      <c r="Y792" s="28"/>
      <c r="Z792" s="28"/>
    </row>
    <row r="793" spans="1:26" ht="93" x14ac:dyDescent="0.35">
      <c r="A793" s="25">
        <v>792</v>
      </c>
      <c r="B793" s="45" t="s">
        <v>4782</v>
      </c>
      <c r="C793" s="27" t="s">
        <v>4809</v>
      </c>
      <c r="D793" s="29" t="s">
        <v>3970</v>
      </c>
      <c r="E793" s="28" t="s">
        <v>4808</v>
      </c>
      <c r="F793" s="30">
        <v>2018</v>
      </c>
      <c r="G793" s="21" t="s">
        <v>266</v>
      </c>
      <c r="H793" s="28" t="s">
        <v>2119</v>
      </c>
      <c r="I793" s="28" t="s">
        <v>2119</v>
      </c>
      <c r="J793" s="21" t="s">
        <v>2119</v>
      </c>
      <c r="K793" s="28" t="s">
        <v>2119</v>
      </c>
      <c r="L793" s="21" t="str">
        <f>INDEX(Location!$J$2:$J$109,MATCH(Catalogue!K788,Location!$I$2:$I$109,0))</f>
        <v>UK9020309</v>
      </c>
      <c r="M793" s="28" t="s">
        <v>2119</v>
      </c>
      <c r="N793" s="28" t="s">
        <v>2119</v>
      </c>
      <c r="O793" s="28" t="s">
        <v>2119</v>
      </c>
      <c r="P793" s="28" t="s">
        <v>2119</v>
      </c>
      <c r="Q793" s="28" t="s">
        <v>2119</v>
      </c>
      <c r="R793" s="28" t="s">
        <v>2119</v>
      </c>
      <c r="S793" s="28" t="s">
        <v>1174</v>
      </c>
      <c r="T793" s="28" t="s">
        <v>2119</v>
      </c>
      <c r="U793" s="28" t="s">
        <v>2119</v>
      </c>
      <c r="V793" s="28" t="s">
        <v>2119</v>
      </c>
      <c r="W793" s="28"/>
      <c r="X793" s="28"/>
      <c r="Y793" s="28"/>
      <c r="Z793" s="28"/>
    </row>
    <row r="794" spans="1:26" ht="62" x14ac:dyDescent="0.35">
      <c r="A794" s="25">
        <v>793</v>
      </c>
      <c r="B794" s="45" t="s">
        <v>4782</v>
      </c>
      <c r="C794" s="27" t="s">
        <v>4810</v>
      </c>
      <c r="D794" s="29" t="s">
        <v>3971</v>
      </c>
      <c r="E794" s="28" t="s">
        <v>3972</v>
      </c>
      <c r="F794" s="30">
        <v>2011</v>
      </c>
      <c r="G794" s="21" t="s">
        <v>266</v>
      </c>
      <c r="H794" s="28" t="s">
        <v>2119</v>
      </c>
      <c r="I794" s="28" t="s">
        <v>2119</v>
      </c>
      <c r="J794" s="21" t="s">
        <v>2119</v>
      </c>
      <c r="K794" s="28" t="s">
        <v>2119</v>
      </c>
      <c r="L794" s="28" t="s">
        <v>2119</v>
      </c>
      <c r="M794" s="28" t="s">
        <v>2119</v>
      </c>
      <c r="N794" s="28" t="s">
        <v>2119</v>
      </c>
      <c r="O794" s="28" t="s">
        <v>2119</v>
      </c>
      <c r="P794" s="28" t="s">
        <v>2119</v>
      </c>
      <c r="Q794" s="28" t="s">
        <v>2119</v>
      </c>
      <c r="R794" s="28" t="s">
        <v>2119</v>
      </c>
      <c r="S794" s="28" t="s">
        <v>1177</v>
      </c>
      <c r="T794" s="28" t="s">
        <v>2119</v>
      </c>
      <c r="U794" s="28" t="s">
        <v>2119</v>
      </c>
      <c r="V794" s="28" t="s">
        <v>2119</v>
      </c>
      <c r="W794" s="28"/>
      <c r="X794" s="28"/>
      <c r="Y794" s="28"/>
      <c r="Z794" s="28"/>
    </row>
    <row r="795" spans="1:26" ht="31" x14ac:dyDescent="0.35">
      <c r="A795" s="25">
        <v>794</v>
      </c>
      <c r="B795" s="45" t="s">
        <v>4782</v>
      </c>
      <c r="C795" s="27" t="s">
        <v>4807</v>
      </c>
      <c r="D795" s="29" t="s">
        <v>3973</v>
      </c>
      <c r="E795" s="28" t="s">
        <v>5605</v>
      </c>
      <c r="F795" s="30">
        <v>2016</v>
      </c>
      <c r="G795" s="21" t="s">
        <v>266</v>
      </c>
      <c r="H795" s="28" t="s">
        <v>2119</v>
      </c>
      <c r="I795" s="28" t="s">
        <v>2119</v>
      </c>
      <c r="J795" s="21" t="s">
        <v>2119</v>
      </c>
      <c r="K795" s="28" t="s">
        <v>2119</v>
      </c>
      <c r="L795" s="21" t="str">
        <f>INDEX(Location!$J$2:$J$109,MATCH(Catalogue!K790,Location!$I$2:$I$109,0))</f>
        <v>n/a</v>
      </c>
      <c r="M795" s="28" t="s">
        <v>2119</v>
      </c>
      <c r="N795" s="28" t="s">
        <v>2119</v>
      </c>
      <c r="O795" s="28" t="s">
        <v>2119</v>
      </c>
      <c r="P795" s="28" t="s">
        <v>2119</v>
      </c>
      <c r="Q795" s="28" t="s">
        <v>2119</v>
      </c>
      <c r="R795" s="28" t="s">
        <v>2119</v>
      </c>
      <c r="S795" s="28" t="s">
        <v>1175</v>
      </c>
      <c r="T795" s="28" t="s">
        <v>2119</v>
      </c>
      <c r="U795" s="28" t="s">
        <v>2119</v>
      </c>
      <c r="V795" s="28" t="s">
        <v>2119</v>
      </c>
      <c r="W795" s="28"/>
      <c r="X795" s="28"/>
      <c r="Y795" s="28"/>
      <c r="Z795" s="28"/>
    </row>
    <row r="796" spans="1:26" ht="46.5" x14ac:dyDescent="0.35">
      <c r="A796" s="25">
        <v>795</v>
      </c>
      <c r="B796" s="45" t="s">
        <v>4782</v>
      </c>
      <c r="C796" s="27" t="s">
        <v>3565</v>
      </c>
      <c r="D796" s="29" t="s">
        <v>3974</v>
      </c>
      <c r="E796" s="28" t="s">
        <v>266</v>
      </c>
      <c r="F796" s="30">
        <v>2014</v>
      </c>
      <c r="G796" s="21" t="s">
        <v>266</v>
      </c>
      <c r="H796" s="28" t="s">
        <v>2119</v>
      </c>
      <c r="I796" s="28" t="s">
        <v>2119</v>
      </c>
      <c r="J796" s="21" t="s">
        <v>2119</v>
      </c>
      <c r="K796" s="28" t="s">
        <v>2119</v>
      </c>
      <c r="L796" s="28" t="s">
        <v>2119</v>
      </c>
      <c r="M796" s="28" t="s">
        <v>2119</v>
      </c>
      <c r="N796" s="28" t="s">
        <v>2119</v>
      </c>
      <c r="O796" s="28" t="s">
        <v>2119</v>
      </c>
      <c r="P796" s="28" t="s">
        <v>2119</v>
      </c>
      <c r="Q796" s="28" t="s">
        <v>2119</v>
      </c>
      <c r="R796" s="28" t="s">
        <v>2119</v>
      </c>
      <c r="S796" s="28" t="s">
        <v>1177</v>
      </c>
      <c r="T796" s="28" t="s">
        <v>2119</v>
      </c>
      <c r="U796" s="28" t="s">
        <v>2119</v>
      </c>
      <c r="V796" s="28" t="s">
        <v>2119</v>
      </c>
      <c r="W796" s="28" t="s">
        <v>3733</v>
      </c>
      <c r="X796" s="28"/>
      <c r="Y796" s="28"/>
      <c r="Z796" s="28"/>
    </row>
    <row r="797" spans="1:26" ht="77.5" x14ac:dyDescent="0.35">
      <c r="A797" s="25">
        <v>796</v>
      </c>
      <c r="B797" s="27" t="s">
        <v>4889</v>
      </c>
      <c r="C797" s="27" t="s">
        <v>4913</v>
      </c>
      <c r="D797" s="29" t="s">
        <v>4910</v>
      </c>
      <c r="E797" s="28" t="s">
        <v>4909</v>
      </c>
      <c r="F797" s="30">
        <v>2014</v>
      </c>
      <c r="G797" s="37" t="s">
        <v>345</v>
      </c>
      <c r="H797" s="28" t="s">
        <v>3976</v>
      </c>
      <c r="I797" s="28" t="s">
        <v>824</v>
      </c>
      <c r="J797" s="28" t="s">
        <v>825</v>
      </c>
      <c r="K797" s="28" t="s">
        <v>2119</v>
      </c>
      <c r="L797" s="21" t="str">
        <f>INDEX(Location!$J$2:$J$109,MATCH(Catalogue!K792,Location!$I$2:$I$109,0))</f>
        <v>n/a</v>
      </c>
      <c r="M797" s="28" t="s">
        <v>2119</v>
      </c>
      <c r="N797" s="28" t="s">
        <v>2119</v>
      </c>
      <c r="O797" s="28" t="s">
        <v>2119</v>
      </c>
      <c r="P797" s="28" t="s">
        <v>2119</v>
      </c>
      <c r="Q797" s="28" t="s">
        <v>2119</v>
      </c>
      <c r="R797" s="28" t="s">
        <v>2119</v>
      </c>
      <c r="S797" s="28" t="s">
        <v>1177</v>
      </c>
      <c r="T797" s="28" t="s">
        <v>2119</v>
      </c>
      <c r="U797" s="28" t="s">
        <v>1182</v>
      </c>
      <c r="V797" s="28" t="s">
        <v>4912</v>
      </c>
      <c r="W797" s="28" t="s">
        <v>4911</v>
      </c>
      <c r="X797" s="28"/>
      <c r="Y797" s="28"/>
      <c r="Z797" s="28"/>
    </row>
    <row r="798" spans="1:26" ht="46.5" x14ac:dyDescent="0.35">
      <c r="A798" s="25">
        <v>797</v>
      </c>
      <c r="B798" s="27" t="s">
        <v>4889</v>
      </c>
      <c r="C798" s="27" t="s">
        <v>4916</v>
      </c>
      <c r="D798" s="29" t="s">
        <v>4915</v>
      </c>
      <c r="E798" s="28" t="s">
        <v>4914</v>
      </c>
      <c r="F798" s="30">
        <v>2019</v>
      </c>
      <c r="G798" s="37" t="s">
        <v>345</v>
      </c>
      <c r="H798" s="28" t="s">
        <v>1109</v>
      </c>
      <c r="I798" s="28" t="s">
        <v>2119</v>
      </c>
      <c r="J798" s="21" t="s">
        <v>2119</v>
      </c>
      <c r="K798" s="28" t="s">
        <v>1109</v>
      </c>
      <c r="L798" s="21" t="str">
        <f>INDEX(Location!$J$2:$J$109,MATCH(Catalogue!K793,Location!$I$2:$I$109,0))</f>
        <v>n/a</v>
      </c>
      <c r="M798" s="28" t="s">
        <v>2119</v>
      </c>
      <c r="N798" s="28" t="s">
        <v>2119</v>
      </c>
      <c r="O798" s="28" t="s">
        <v>2119</v>
      </c>
      <c r="P798" s="28" t="s">
        <v>2119</v>
      </c>
      <c r="Q798" s="28" t="s">
        <v>2119</v>
      </c>
      <c r="R798" s="28" t="s">
        <v>2119</v>
      </c>
      <c r="S798" s="28" t="s">
        <v>1177</v>
      </c>
      <c r="T798" s="28" t="s">
        <v>2119</v>
      </c>
      <c r="U798" s="28" t="s">
        <v>49</v>
      </c>
      <c r="V798" s="28" t="s">
        <v>1526</v>
      </c>
      <c r="W798" s="28" t="s">
        <v>3501</v>
      </c>
      <c r="X798" s="28"/>
      <c r="Y798" s="28"/>
      <c r="Z798" s="28"/>
    </row>
    <row r="799" spans="1:26" ht="31" x14ac:dyDescent="0.35">
      <c r="A799" s="25">
        <v>798</v>
      </c>
      <c r="B799" s="27" t="s">
        <v>4892</v>
      </c>
      <c r="C799" s="27" t="s">
        <v>4917</v>
      </c>
      <c r="D799" s="61" t="s">
        <v>3997</v>
      </c>
      <c r="E799" s="28" t="s">
        <v>345</v>
      </c>
      <c r="F799" s="30">
        <v>2016</v>
      </c>
      <c r="G799" s="37" t="s">
        <v>345</v>
      </c>
      <c r="H799" s="28" t="s">
        <v>3998</v>
      </c>
      <c r="I799" s="28" t="s">
        <v>918</v>
      </c>
      <c r="J799" s="85" t="s">
        <v>919</v>
      </c>
      <c r="K799" s="28" t="s">
        <v>2119</v>
      </c>
      <c r="L799" s="21" t="str">
        <f>INDEX(Location!$J$2:$J$109,MATCH(Catalogue!K794,Location!$I$2:$I$109,0))</f>
        <v>n/a</v>
      </c>
      <c r="M799" s="28" t="s">
        <v>2119</v>
      </c>
      <c r="N799" s="28" t="s">
        <v>2119</v>
      </c>
      <c r="O799" s="28" t="s">
        <v>2119</v>
      </c>
      <c r="P799" s="28" t="s">
        <v>2119</v>
      </c>
      <c r="Q799" s="28" t="s">
        <v>2119</v>
      </c>
      <c r="R799" s="28" t="s">
        <v>2119</v>
      </c>
      <c r="S799" s="28" t="s">
        <v>1177</v>
      </c>
      <c r="T799" s="28" t="s">
        <v>2119</v>
      </c>
      <c r="U799" s="28" t="s">
        <v>2119</v>
      </c>
      <c r="V799" s="28" t="s">
        <v>4918</v>
      </c>
      <c r="W799" s="28" t="s">
        <v>3999</v>
      </c>
      <c r="X799" s="28"/>
      <c r="Y799" s="28"/>
      <c r="Z799" s="28"/>
    </row>
    <row r="800" spans="1:26" ht="62" x14ac:dyDescent="0.35">
      <c r="A800" s="25">
        <v>799</v>
      </c>
      <c r="B800" s="27" t="s">
        <v>4889</v>
      </c>
      <c r="C800" s="27" t="s">
        <v>4902</v>
      </c>
      <c r="D800" s="29" t="s">
        <v>4059</v>
      </c>
      <c r="E800" s="28" t="s">
        <v>3307</v>
      </c>
      <c r="F800" s="30">
        <v>2019</v>
      </c>
      <c r="G800" s="28" t="s">
        <v>3307</v>
      </c>
      <c r="H800" s="28" t="s">
        <v>4899</v>
      </c>
      <c r="I800" s="28" t="s">
        <v>2119</v>
      </c>
      <c r="J800" s="21" t="s">
        <v>2119</v>
      </c>
      <c r="K800" s="28" t="s">
        <v>2119</v>
      </c>
      <c r="L800" s="21" t="str">
        <f>INDEX(Location!$J$2:$J$109,MATCH(Catalogue!K795,Location!$I$2:$I$109,0))</f>
        <v>n/a</v>
      </c>
      <c r="M800" s="28" t="s">
        <v>2119</v>
      </c>
      <c r="N800" s="28" t="s">
        <v>2119</v>
      </c>
      <c r="O800" s="28" t="s">
        <v>2119</v>
      </c>
      <c r="P800" s="28" t="s">
        <v>4060</v>
      </c>
      <c r="Q800" s="28" t="s">
        <v>2119</v>
      </c>
      <c r="R800" s="28" t="s">
        <v>2119</v>
      </c>
      <c r="S800" s="28" t="s">
        <v>1177</v>
      </c>
      <c r="T800" s="28" t="s">
        <v>2119</v>
      </c>
      <c r="U800" s="28" t="s">
        <v>49</v>
      </c>
      <c r="V800" s="28" t="s">
        <v>4900</v>
      </c>
      <c r="W800" s="28" t="s">
        <v>4901</v>
      </c>
      <c r="X800" s="28"/>
      <c r="Y800" s="28"/>
      <c r="Z800" s="28"/>
    </row>
    <row r="801" spans="1:26" ht="31" x14ac:dyDescent="0.35">
      <c r="A801" s="25">
        <v>800</v>
      </c>
      <c r="B801" s="27" t="s">
        <v>4889</v>
      </c>
      <c r="C801" s="27" t="s">
        <v>5509</v>
      </c>
      <c r="D801" s="29" t="s">
        <v>4061</v>
      </c>
      <c r="E801" s="28" t="s">
        <v>4062</v>
      </c>
      <c r="F801" s="30">
        <v>2007</v>
      </c>
      <c r="G801" s="28" t="s">
        <v>3307</v>
      </c>
      <c r="H801" s="28" t="s">
        <v>898</v>
      </c>
      <c r="I801" s="28" t="s">
        <v>2119</v>
      </c>
      <c r="J801" s="21" t="s">
        <v>2119</v>
      </c>
      <c r="K801" s="28" t="s">
        <v>898</v>
      </c>
      <c r="L801" s="21" t="str">
        <f>INDEX(Location!$J$2:$J$109,MATCH(Catalogue!K796,Location!$I$2:$I$109,0))</f>
        <v>n/a</v>
      </c>
      <c r="M801" s="28" t="s">
        <v>2119</v>
      </c>
      <c r="N801" s="28" t="s">
        <v>2119</v>
      </c>
      <c r="O801" s="28" t="s">
        <v>2119</v>
      </c>
      <c r="P801" s="28" t="s">
        <v>3098</v>
      </c>
      <c r="Q801" s="28" t="s">
        <v>2119</v>
      </c>
      <c r="R801" s="28" t="s">
        <v>2119</v>
      </c>
      <c r="S801" s="28" t="s">
        <v>1177</v>
      </c>
      <c r="T801" s="28" t="s">
        <v>2119</v>
      </c>
      <c r="U801" s="28" t="s">
        <v>2119</v>
      </c>
      <c r="V801" s="28" t="s">
        <v>2119</v>
      </c>
      <c r="W801" s="28"/>
      <c r="X801" s="28"/>
      <c r="Y801" s="28"/>
      <c r="Z801" s="28"/>
    </row>
    <row r="802" spans="1:26" ht="46.5" x14ac:dyDescent="0.35">
      <c r="A802" s="25">
        <v>801</v>
      </c>
      <c r="B802" s="27" t="s">
        <v>4889</v>
      </c>
      <c r="C802" s="27" t="s">
        <v>4906</v>
      </c>
      <c r="D802" s="29" t="s">
        <v>4063</v>
      </c>
      <c r="E802" s="28" t="s">
        <v>4903</v>
      </c>
      <c r="F802" s="30">
        <v>2011</v>
      </c>
      <c r="G802" s="28" t="s">
        <v>3307</v>
      </c>
      <c r="H802" s="28" t="s">
        <v>4064</v>
      </c>
      <c r="I802" s="28" t="s">
        <v>2119</v>
      </c>
      <c r="J802" s="21" t="s">
        <v>2119</v>
      </c>
      <c r="K802" s="28" t="s">
        <v>2119</v>
      </c>
      <c r="L802" s="21" t="str">
        <f>INDEX(Location!$J$2:$J$109,MATCH(Catalogue!K797,Location!$I$2:$I$109,0))</f>
        <v>n/a</v>
      </c>
      <c r="M802" s="28" t="s">
        <v>2119</v>
      </c>
      <c r="N802" s="28" t="s">
        <v>2119</v>
      </c>
      <c r="O802" s="28" t="s">
        <v>2119</v>
      </c>
      <c r="P802" s="28" t="s">
        <v>2119</v>
      </c>
      <c r="Q802" s="28" t="s">
        <v>2119</v>
      </c>
      <c r="R802" s="28" t="s">
        <v>2119</v>
      </c>
      <c r="S802" s="28" t="s">
        <v>1177</v>
      </c>
      <c r="T802" s="28" t="s">
        <v>2119</v>
      </c>
      <c r="U802" s="28" t="s">
        <v>1182</v>
      </c>
      <c r="V802" s="28" t="s">
        <v>4905</v>
      </c>
      <c r="W802" s="28" t="s">
        <v>4904</v>
      </c>
      <c r="X802" s="28"/>
      <c r="Y802" s="28"/>
      <c r="Z802" s="28"/>
    </row>
    <row r="803" spans="1:26" ht="155" x14ac:dyDescent="0.35">
      <c r="A803" s="25">
        <v>802</v>
      </c>
      <c r="B803" s="27" t="s">
        <v>4860</v>
      </c>
      <c r="C803" s="27" t="s">
        <v>4887</v>
      </c>
      <c r="D803" s="29" t="s">
        <v>4066</v>
      </c>
      <c r="E803" s="28" t="s">
        <v>4067</v>
      </c>
      <c r="F803" s="30">
        <v>2004</v>
      </c>
      <c r="G803" s="21" t="s">
        <v>3494</v>
      </c>
      <c r="H803" s="28" t="s">
        <v>2921</v>
      </c>
      <c r="I803" s="28" t="s">
        <v>942</v>
      </c>
      <c r="J803" s="85" t="s">
        <v>943</v>
      </c>
      <c r="K803" s="21" t="s">
        <v>2119</v>
      </c>
      <c r="L803" s="21" t="s">
        <v>2119</v>
      </c>
      <c r="M803" s="28"/>
      <c r="N803" s="28"/>
      <c r="O803" s="28"/>
      <c r="P803" s="28"/>
      <c r="Q803" s="28"/>
      <c r="R803" s="28"/>
      <c r="S803" s="28" t="s">
        <v>1175</v>
      </c>
      <c r="T803" s="43" t="s">
        <v>2653</v>
      </c>
      <c r="U803" s="28" t="s">
        <v>1183</v>
      </c>
      <c r="V803" s="43" t="s">
        <v>4886</v>
      </c>
      <c r="W803" s="43" t="s">
        <v>4885</v>
      </c>
      <c r="X803" s="28"/>
      <c r="Y803" s="28"/>
      <c r="Z803" s="28"/>
    </row>
    <row r="804" spans="1:26" ht="62" x14ac:dyDescent="0.35">
      <c r="A804" s="25">
        <v>803</v>
      </c>
      <c r="B804" s="27" t="s">
        <v>4837</v>
      </c>
      <c r="C804" s="27" t="s">
        <v>4836</v>
      </c>
      <c r="D804" s="29" t="s">
        <v>4068</v>
      </c>
      <c r="E804" s="28" t="s">
        <v>4069</v>
      </c>
      <c r="F804" s="30">
        <v>2004</v>
      </c>
      <c r="G804" s="21" t="s">
        <v>3494</v>
      </c>
      <c r="H804" s="28" t="s">
        <v>4308</v>
      </c>
      <c r="I804" s="28" t="s">
        <v>804</v>
      </c>
      <c r="J804" s="85" t="s">
        <v>805</v>
      </c>
      <c r="K804" s="28" t="s">
        <v>2119</v>
      </c>
      <c r="L804" s="21" t="str">
        <f>INDEX(Location!$J$2:$J$109,MATCH(Catalogue!K799,Location!$I$2:$I$109,0))</f>
        <v>n/a</v>
      </c>
      <c r="M804" s="28" t="s">
        <v>2119</v>
      </c>
      <c r="N804" s="28" t="s">
        <v>2119</v>
      </c>
      <c r="O804" s="28" t="s">
        <v>2119</v>
      </c>
      <c r="P804" s="28" t="s">
        <v>2119</v>
      </c>
      <c r="Q804" s="28" t="s">
        <v>2119</v>
      </c>
      <c r="R804" s="28" t="s">
        <v>2119</v>
      </c>
      <c r="S804" s="28" t="s">
        <v>1177</v>
      </c>
      <c r="T804" s="28" t="s">
        <v>2119</v>
      </c>
      <c r="U804" s="28" t="s">
        <v>1179</v>
      </c>
      <c r="V804" s="28" t="s">
        <v>4839</v>
      </c>
      <c r="W804" s="28" t="s">
        <v>4838</v>
      </c>
      <c r="X804" s="28"/>
      <c r="Y804" s="28"/>
      <c r="Z804" s="28"/>
    </row>
    <row r="805" spans="1:26" ht="124" x14ac:dyDescent="0.35">
      <c r="A805" s="25">
        <v>804</v>
      </c>
      <c r="B805" s="27" t="s">
        <v>4837</v>
      </c>
      <c r="C805" s="27" t="s">
        <v>4836</v>
      </c>
      <c r="D805" s="29" t="s">
        <v>4071</v>
      </c>
      <c r="E805" s="28" t="s">
        <v>4072</v>
      </c>
      <c r="F805" s="30">
        <v>2006</v>
      </c>
      <c r="G805" s="21" t="s">
        <v>3494</v>
      </c>
      <c r="H805" s="28" t="s">
        <v>920</v>
      </c>
      <c r="I805" s="28" t="s">
        <v>920</v>
      </c>
      <c r="J805" s="85" t="s">
        <v>921</v>
      </c>
      <c r="K805" s="28" t="s">
        <v>2119</v>
      </c>
      <c r="L805" s="21" t="str">
        <f>INDEX(Location!$J$2:$J$109,MATCH(Catalogue!K800,Location!$I$2:$I$109,0))</f>
        <v>n/a</v>
      </c>
      <c r="M805" s="28" t="s">
        <v>2119</v>
      </c>
      <c r="N805" s="28" t="s">
        <v>2119</v>
      </c>
      <c r="O805" s="28" t="s">
        <v>2119</v>
      </c>
      <c r="P805" s="28" t="s">
        <v>2119</v>
      </c>
      <c r="Q805" s="28" t="s">
        <v>2119</v>
      </c>
      <c r="R805" s="28" t="s">
        <v>2119</v>
      </c>
      <c r="S805" s="28" t="s">
        <v>1177</v>
      </c>
      <c r="T805" s="28" t="s">
        <v>2119</v>
      </c>
      <c r="U805" s="28" t="s">
        <v>1180</v>
      </c>
      <c r="V805" s="28" t="s">
        <v>4841</v>
      </c>
      <c r="W805" s="28" t="s">
        <v>4840</v>
      </c>
      <c r="X805" s="28"/>
      <c r="Y805" s="28"/>
      <c r="Z805" s="28"/>
    </row>
    <row r="806" spans="1:26" ht="62" x14ac:dyDescent="0.35">
      <c r="A806" s="25">
        <v>805</v>
      </c>
      <c r="B806" s="27" t="s">
        <v>4936</v>
      </c>
      <c r="C806" s="27" t="s">
        <v>4937</v>
      </c>
      <c r="D806" s="29" t="s">
        <v>4073</v>
      </c>
      <c r="E806" s="28" t="s">
        <v>216</v>
      </c>
      <c r="F806" s="30">
        <v>2006</v>
      </c>
      <c r="G806" s="21" t="s">
        <v>3494</v>
      </c>
      <c r="H806" s="28" t="s">
        <v>2119</v>
      </c>
      <c r="I806" s="28" t="s">
        <v>802</v>
      </c>
      <c r="J806" s="85" t="s">
        <v>803</v>
      </c>
      <c r="K806" s="21" t="s">
        <v>2119</v>
      </c>
      <c r="L806" s="21" t="s">
        <v>2119</v>
      </c>
      <c r="M806" s="28"/>
      <c r="N806" s="28"/>
      <c r="O806" s="28"/>
      <c r="P806" s="28"/>
      <c r="Q806" s="28"/>
      <c r="R806" s="28"/>
      <c r="S806" s="28" t="s">
        <v>1175</v>
      </c>
      <c r="T806" s="28"/>
      <c r="U806" s="28" t="s">
        <v>1182</v>
      </c>
      <c r="V806" s="28"/>
      <c r="W806" s="28" t="s">
        <v>33</v>
      </c>
      <c r="X806" s="28"/>
      <c r="Y806" s="28"/>
      <c r="Z806" s="28"/>
    </row>
    <row r="807" spans="1:26" ht="170.5" x14ac:dyDescent="0.35">
      <c r="A807" s="25">
        <v>806</v>
      </c>
      <c r="B807" s="27" t="s">
        <v>4846</v>
      </c>
      <c r="C807" s="27" t="s">
        <v>4845</v>
      </c>
      <c r="D807" s="29" t="s">
        <v>4074</v>
      </c>
      <c r="E807" s="28" t="s">
        <v>4075</v>
      </c>
      <c r="F807" s="30">
        <v>2005</v>
      </c>
      <c r="G807" s="21" t="s">
        <v>3494</v>
      </c>
      <c r="H807" s="28" t="s">
        <v>4842</v>
      </c>
      <c r="I807" s="28" t="s">
        <v>2119</v>
      </c>
      <c r="J807" s="21" t="s">
        <v>2119</v>
      </c>
      <c r="K807" s="28" t="s">
        <v>2119</v>
      </c>
      <c r="L807" s="21" t="str">
        <f>INDEX(Location!$J$2:$J$109,MATCH(Catalogue!K802,Location!$I$2:$I$109,0))</f>
        <v>n/a</v>
      </c>
      <c r="M807" s="28" t="s">
        <v>2119</v>
      </c>
      <c r="N807" s="28" t="s">
        <v>2119</v>
      </c>
      <c r="O807" s="28" t="s">
        <v>2119</v>
      </c>
      <c r="P807" s="28" t="s">
        <v>2119</v>
      </c>
      <c r="Q807" s="28" t="s">
        <v>2119</v>
      </c>
      <c r="R807" s="28" t="s">
        <v>2119</v>
      </c>
      <c r="S807" s="28" t="s">
        <v>17</v>
      </c>
      <c r="T807" s="28" t="s">
        <v>1178</v>
      </c>
      <c r="U807" s="28" t="s">
        <v>1180</v>
      </c>
      <c r="V807" s="28" t="s">
        <v>4844</v>
      </c>
      <c r="W807" s="28" t="s">
        <v>4843</v>
      </c>
      <c r="X807" s="28"/>
      <c r="Y807" s="28"/>
      <c r="Z807" s="28"/>
    </row>
    <row r="808" spans="1:26" ht="108.5" x14ac:dyDescent="0.35">
      <c r="A808" s="25">
        <v>807</v>
      </c>
      <c r="B808" s="27" t="s">
        <v>4846</v>
      </c>
      <c r="C808" s="27" t="s">
        <v>4850</v>
      </c>
      <c r="D808" s="29" t="s">
        <v>4076</v>
      </c>
      <c r="E808" s="28" t="s">
        <v>4070</v>
      </c>
      <c r="F808" s="30">
        <v>2007</v>
      </c>
      <c r="G808" s="21" t="s">
        <v>3494</v>
      </c>
      <c r="H808" s="28" t="s">
        <v>4309</v>
      </c>
      <c r="I808" s="28" t="s">
        <v>948</v>
      </c>
      <c r="J808" s="85" t="s">
        <v>949</v>
      </c>
      <c r="K808" s="28" t="s">
        <v>2119</v>
      </c>
      <c r="L808" s="28" t="s">
        <v>2119</v>
      </c>
      <c r="M808" s="28" t="s">
        <v>2119</v>
      </c>
      <c r="N808" s="28" t="s">
        <v>2119</v>
      </c>
      <c r="O808" s="28" t="s">
        <v>2119</v>
      </c>
      <c r="P808" s="28" t="s">
        <v>2119</v>
      </c>
      <c r="Q808" s="28" t="s">
        <v>2119</v>
      </c>
      <c r="R808" s="28" t="s">
        <v>2119</v>
      </c>
      <c r="S808" s="28" t="s">
        <v>1175</v>
      </c>
      <c r="T808" s="28" t="s">
        <v>4849</v>
      </c>
      <c r="U808" s="28" t="s">
        <v>1182</v>
      </c>
      <c r="V808" s="28" t="s">
        <v>4848</v>
      </c>
      <c r="W808" s="28" t="s">
        <v>4847</v>
      </c>
      <c r="X808" s="28"/>
      <c r="Y808" s="28"/>
      <c r="Z808" s="28"/>
    </row>
    <row r="809" spans="1:26" ht="221.25" customHeight="1" x14ac:dyDescent="0.35">
      <c r="A809" s="25">
        <v>808</v>
      </c>
      <c r="B809" s="27" t="s">
        <v>4846</v>
      </c>
      <c r="C809" s="27" t="s">
        <v>4853</v>
      </c>
      <c r="D809" s="29" t="s">
        <v>4077</v>
      </c>
      <c r="E809" s="28" t="s">
        <v>4078</v>
      </c>
      <c r="F809" s="30">
        <v>2006</v>
      </c>
      <c r="G809" s="21" t="s">
        <v>3494</v>
      </c>
      <c r="H809" s="28" t="s">
        <v>2219</v>
      </c>
      <c r="I809" s="28" t="s">
        <v>2119</v>
      </c>
      <c r="J809" s="21" t="s">
        <v>2119</v>
      </c>
      <c r="K809" s="28" t="s">
        <v>2119</v>
      </c>
      <c r="L809" s="21" t="str">
        <f>INDEX(Location!$J$2:$J$109,MATCH(Catalogue!K804,Location!$I$2:$I$109,0))</f>
        <v>n/a</v>
      </c>
      <c r="M809" s="28" t="s">
        <v>2119</v>
      </c>
      <c r="N809" s="28" t="s">
        <v>2119</v>
      </c>
      <c r="O809" s="28" t="s">
        <v>2119</v>
      </c>
      <c r="P809" s="28" t="s">
        <v>2119</v>
      </c>
      <c r="Q809" s="28" t="s">
        <v>2119</v>
      </c>
      <c r="R809" s="28" t="s">
        <v>2119</v>
      </c>
      <c r="S809" s="28" t="s">
        <v>1177</v>
      </c>
      <c r="T809" s="28" t="s">
        <v>1178</v>
      </c>
      <c r="U809" s="28" t="s">
        <v>2177</v>
      </c>
      <c r="V809" s="28" t="s">
        <v>4852</v>
      </c>
      <c r="W809" s="28" t="s">
        <v>4851</v>
      </c>
      <c r="X809" s="28"/>
      <c r="Y809" s="28"/>
      <c r="Z809" s="28"/>
    </row>
    <row r="810" spans="1:26" ht="62" x14ac:dyDescent="0.35">
      <c r="A810" s="25">
        <v>809</v>
      </c>
      <c r="B810" s="27" t="s">
        <v>4846</v>
      </c>
      <c r="C810" s="27" t="s">
        <v>4855</v>
      </c>
      <c r="D810" s="29" t="s">
        <v>4079</v>
      </c>
      <c r="E810" s="28" t="s">
        <v>4854</v>
      </c>
      <c r="F810" s="30">
        <v>2007</v>
      </c>
      <c r="G810" s="21" t="s">
        <v>3494</v>
      </c>
      <c r="H810" s="28" t="s">
        <v>2119</v>
      </c>
      <c r="I810" s="28" t="s">
        <v>2119</v>
      </c>
      <c r="J810" s="21" t="s">
        <v>2119</v>
      </c>
      <c r="K810" s="28" t="s">
        <v>2119</v>
      </c>
      <c r="L810" s="21" t="str">
        <f>INDEX(Location!$J$2:$J$109,MATCH(Catalogue!K805,Location!$I$2:$I$109,0))</f>
        <v>n/a</v>
      </c>
      <c r="M810" s="28" t="s">
        <v>2119</v>
      </c>
      <c r="N810" s="28" t="s">
        <v>2119</v>
      </c>
      <c r="O810" s="28" t="s">
        <v>2119</v>
      </c>
      <c r="P810" s="28" t="s">
        <v>2119</v>
      </c>
      <c r="Q810" s="28" t="s">
        <v>2119</v>
      </c>
      <c r="R810" s="28" t="s">
        <v>2119</v>
      </c>
      <c r="S810" s="28" t="s">
        <v>1177</v>
      </c>
      <c r="T810" s="28" t="s">
        <v>1178</v>
      </c>
      <c r="U810" s="28" t="s">
        <v>1183</v>
      </c>
      <c r="V810" s="28" t="s">
        <v>1853</v>
      </c>
      <c r="W810" s="28" t="s">
        <v>1872</v>
      </c>
      <c r="X810" s="28"/>
      <c r="Y810" s="28"/>
      <c r="Z810" s="28"/>
    </row>
    <row r="811" spans="1:26" ht="62" x14ac:dyDescent="0.35">
      <c r="A811" s="25">
        <v>810</v>
      </c>
      <c r="B811" s="27" t="s">
        <v>4936</v>
      </c>
      <c r="C811" s="27" t="s">
        <v>4937</v>
      </c>
      <c r="D811" s="29" t="s">
        <v>4080</v>
      </c>
      <c r="E811" s="28" t="s">
        <v>220</v>
      </c>
      <c r="F811" s="30">
        <v>2006</v>
      </c>
      <c r="G811" s="21" t="s">
        <v>3494</v>
      </c>
      <c r="H811" s="28" t="s">
        <v>2119</v>
      </c>
      <c r="I811" s="28" t="s">
        <v>846</v>
      </c>
      <c r="J811" s="85" t="s">
        <v>847</v>
      </c>
      <c r="K811" s="21" t="s">
        <v>2119</v>
      </c>
      <c r="L811" s="21" t="s">
        <v>2119</v>
      </c>
      <c r="M811" s="28"/>
      <c r="N811" s="28"/>
      <c r="O811" s="28"/>
      <c r="P811" s="28"/>
      <c r="Q811" s="28"/>
      <c r="R811" s="28"/>
      <c r="S811" s="28" t="s">
        <v>1175</v>
      </c>
      <c r="T811" s="28"/>
      <c r="U811" s="28" t="s">
        <v>1182</v>
      </c>
      <c r="V811" s="28"/>
      <c r="W811" s="28" t="s">
        <v>2172</v>
      </c>
      <c r="X811" s="28"/>
      <c r="Y811" s="28"/>
      <c r="Z811" s="28"/>
    </row>
    <row r="812" spans="1:26" ht="46.5" x14ac:dyDescent="0.35">
      <c r="A812" s="25">
        <v>811</v>
      </c>
      <c r="B812" s="27" t="s">
        <v>4846</v>
      </c>
      <c r="C812" s="27" t="s">
        <v>4836</v>
      </c>
      <c r="D812" s="29" t="s">
        <v>4300</v>
      </c>
      <c r="E812" s="28" t="s">
        <v>4081</v>
      </c>
      <c r="F812" s="30">
        <v>2007</v>
      </c>
      <c r="G812" s="21" t="s">
        <v>3494</v>
      </c>
      <c r="H812" s="28" t="s">
        <v>2227</v>
      </c>
      <c r="I812" s="28" t="s">
        <v>2119</v>
      </c>
      <c r="J812" s="21" t="s">
        <v>2119</v>
      </c>
      <c r="K812" s="28" t="s">
        <v>2119</v>
      </c>
      <c r="L812" s="21" t="str">
        <f>INDEX(Location!$J$2:$J$109,MATCH(Catalogue!K807,Location!$I$2:$I$109,0))</f>
        <v>n/a</v>
      </c>
      <c r="M812" s="28" t="s">
        <v>2119</v>
      </c>
      <c r="N812" s="28" t="s">
        <v>2119</v>
      </c>
      <c r="O812" s="28" t="s">
        <v>2119</v>
      </c>
      <c r="P812" s="28" t="s">
        <v>2119</v>
      </c>
      <c r="Q812" s="28" t="s">
        <v>2119</v>
      </c>
      <c r="R812" s="28" t="s">
        <v>2119</v>
      </c>
      <c r="S812" s="28" t="s">
        <v>1177</v>
      </c>
      <c r="T812" s="28" t="s">
        <v>2119</v>
      </c>
      <c r="U812" s="28" t="s">
        <v>1182</v>
      </c>
      <c r="V812" s="28" t="s">
        <v>1814</v>
      </c>
      <c r="W812" s="28" t="s">
        <v>4856</v>
      </c>
      <c r="X812" s="28"/>
      <c r="Y812" s="28"/>
      <c r="Z812" s="28"/>
    </row>
    <row r="813" spans="1:26" ht="93" x14ac:dyDescent="0.35">
      <c r="A813" s="25">
        <v>812</v>
      </c>
      <c r="B813" s="27" t="s">
        <v>4846</v>
      </c>
      <c r="C813" s="27" t="s">
        <v>4859</v>
      </c>
      <c r="D813" s="29" t="s">
        <v>4082</v>
      </c>
      <c r="E813" s="28" t="s">
        <v>4083</v>
      </c>
      <c r="F813" s="30">
        <v>2007</v>
      </c>
      <c r="G813" s="21" t="s">
        <v>3494</v>
      </c>
      <c r="H813" s="28" t="s">
        <v>2213</v>
      </c>
      <c r="I813" s="28" t="s">
        <v>2119</v>
      </c>
      <c r="J813" s="21" t="s">
        <v>2119</v>
      </c>
      <c r="K813" s="28" t="s">
        <v>2119</v>
      </c>
      <c r="L813" s="21" t="str">
        <f>INDEX(Location!$J$2:$J$109,MATCH(Catalogue!K808,Location!$I$2:$I$109,0))</f>
        <v>n/a</v>
      </c>
      <c r="M813" s="28" t="s">
        <v>2119</v>
      </c>
      <c r="N813" s="28" t="s">
        <v>2119</v>
      </c>
      <c r="O813" s="28" t="s">
        <v>2119</v>
      </c>
      <c r="P813" s="28" t="s">
        <v>2119</v>
      </c>
      <c r="Q813" s="28" t="s">
        <v>2119</v>
      </c>
      <c r="R813" s="28" t="s">
        <v>2119</v>
      </c>
      <c r="S813" s="28" t="s">
        <v>1177</v>
      </c>
      <c r="T813" s="28" t="s">
        <v>2119</v>
      </c>
      <c r="U813" s="28" t="s">
        <v>1182</v>
      </c>
      <c r="V813" s="32" t="s">
        <v>4857</v>
      </c>
      <c r="W813" s="32" t="s">
        <v>4858</v>
      </c>
      <c r="X813" s="28"/>
      <c r="Y813" s="28"/>
      <c r="Z813" s="28"/>
    </row>
    <row r="814" spans="1:26" ht="201.5" x14ac:dyDescent="0.35">
      <c r="A814" s="25">
        <v>813</v>
      </c>
      <c r="B814" s="27" t="s">
        <v>4860</v>
      </c>
      <c r="C814" s="27" t="s">
        <v>4864</v>
      </c>
      <c r="D814" s="29" t="s">
        <v>4084</v>
      </c>
      <c r="E814" s="28" t="s">
        <v>4085</v>
      </c>
      <c r="F814" s="30">
        <v>2007</v>
      </c>
      <c r="G814" s="21" t="s">
        <v>3494</v>
      </c>
      <c r="H814" s="28" t="s">
        <v>4861</v>
      </c>
      <c r="I814" s="28" t="s">
        <v>942</v>
      </c>
      <c r="J814" s="85" t="s">
        <v>943</v>
      </c>
      <c r="K814" s="28" t="s">
        <v>2119</v>
      </c>
      <c r="L814" s="21" t="str">
        <f>INDEX(Location!$J$2:$J$109,MATCH(Catalogue!K809,Location!$I$2:$I$109,0))</f>
        <v>n/a</v>
      </c>
      <c r="M814" s="28" t="s">
        <v>942</v>
      </c>
      <c r="N814" s="28" t="s">
        <v>2119</v>
      </c>
      <c r="O814" s="28" t="s">
        <v>2119</v>
      </c>
      <c r="P814" s="28" t="s">
        <v>2119</v>
      </c>
      <c r="Q814" s="28" t="s">
        <v>2119</v>
      </c>
      <c r="R814" s="28" t="s">
        <v>2119</v>
      </c>
      <c r="S814" s="28" t="s">
        <v>1175</v>
      </c>
      <c r="T814" s="28" t="s">
        <v>3187</v>
      </c>
      <c r="U814" s="28" t="s">
        <v>1183</v>
      </c>
      <c r="V814" s="28" t="s">
        <v>4863</v>
      </c>
      <c r="W814" s="28" t="s">
        <v>4862</v>
      </c>
      <c r="X814" s="28"/>
      <c r="Y814" s="28"/>
      <c r="Z814" s="28"/>
    </row>
    <row r="815" spans="1:26" ht="31" x14ac:dyDescent="0.35">
      <c r="A815" s="25">
        <v>814</v>
      </c>
      <c r="B815" s="27" t="s">
        <v>5512</v>
      </c>
      <c r="C815" s="27" t="s">
        <v>4977</v>
      </c>
      <c r="D815" s="29" t="s">
        <v>4086</v>
      </c>
      <c r="E815" s="28" t="s">
        <v>227</v>
      </c>
      <c r="F815" s="30">
        <v>2007</v>
      </c>
      <c r="G815" s="21" t="s">
        <v>3494</v>
      </c>
      <c r="H815" s="28"/>
      <c r="I815" s="28" t="s">
        <v>846</v>
      </c>
      <c r="J815" s="85" t="s">
        <v>847</v>
      </c>
      <c r="K815" s="21" t="s">
        <v>2119</v>
      </c>
      <c r="L815" s="21" t="s">
        <v>2119</v>
      </c>
      <c r="M815" s="28"/>
      <c r="N815" s="28"/>
      <c r="O815" s="28"/>
      <c r="P815" s="28"/>
      <c r="Q815" s="28"/>
      <c r="R815" s="28"/>
      <c r="S815" s="28" t="s">
        <v>51</v>
      </c>
      <c r="T815" s="28" t="s">
        <v>2653</v>
      </c>
      <c r="U815" s="28" t="s">
        <v>1183</v>
      </c>
      <c r="V815" s="51" t="s">
        <v>5510</v>
      </c>
      <c r="W815" s="51" t="s">
        <v>5511</v>
      </c>
      <c r="X815" s="28"/>
      <c r="Y815" s="28"/>
      <c r="Z815" s="28"/>
    </row>
    <row r="816" spans="1:26" ht="46.5" x14ac:dyDescent="0.35">
      <c r="A816" s="25">
        <v>815</v>
      </c>
      <c r="B816" s="27" t="s">
        <v>4860</v>
      </c>
      <c r="C816" s="27" t="s">
        <v>4865</v>
      </c>
      <c r="D816" s="29" t="s">
        <v>4087</v>
      </c>
      <c r="E816" s="28" t="s">
        <v>4088</v>
      </c>
      <c r="F816" s="30">
        <v>2008</v>
      </c>
      <c r="G816" s="21" t="s">
        <v>3494</v>
      </c>
      <c r="H816" s="28" t="s">
        <v>4310</v>
      </c>
      <c r="I816" s="28" t="s">
        <v>820</v>
      </c>
      <c r="J816" s="85" t="s">
        <v>821</v>
      </c>
      <c r="K816" s="28" t="s">
        <v>2119</v>
      </c>
      <c r="L816" s="28" t="s">
        <v>2119</v>
      </c>
      <c r="M816" s="28" t="s">
        <v>2119</v>
      </c>
      <c r="N816" s="28" t="s">
        <v>2119</v>
      </c>
      <c r="O816" s="28" t="s">
        <v>2119</v>
      </c>
      <c r="P816" s="28" t="s">
        <v>2119</v>
      </c>
      <c r="Q816" s="28" t="s">
        <v>2119</v>
      </c>
      <c r="R816" s="28" t="s">
        <v>2119</v>
      </c>
      <c r="S816" s="28" t="s">
        <v>1177</v>
      </c>
      <c r="T816" s="28" t="s">
        <v>2119</v>
      </c>
      <c r="U816" s="28" t="s">
        <v>1182</v>
      </c>
      <c r="V816" s="28" t="s">
        <v>4311</v>
      </c>
      <c r="W816" s="28" t="s">
        <v>1872</v>
      </c>
      <c r="X816" s="28"/>
      <c r="Y816" s="28"/>
      <c r="Z816" s="28"/>
    </row>
    <row r="817" spans="1:86" ht="139.5" x14ac:dyDescent="0.35">
      <c r="A817" s="25">
        <v>816</v>
      </c>
      <c r="B817" s="27" t="s">
        <v>4860</v>
      </c>
      <c r="C817" s="27" t="s">
        <v>4868</v>
      </c>
      <c r="D817" s="29" t="s">
        <v>4089</v>
      </c>
      <c r="E817" s="28" t="s">
        <v>4090</v>
      </c>
      <c r="F817" s="30">
        <v>2009</v>
      </c>
      <c r="G817" s="21" t="s">
        <v>3494</v>
      </c>
      <c r="H817" s="28" t="s">
        <v>4312</v>
      </c>
      <c r="I817" s="28" t="s">
        <v>2119</v>
      </c>
      <c r="J817" s="21" t="s">
        <v>2119</v>
      </c>
      <c r="K817" s="28" t="s">
        <v>2119</v>
      </c>
      <c r="L817" s="21" t="str">
        <f>INDEX(Location!$J$2:$J$109,MATCH(Catalogue!K812,Location!$I$2:$I$109,0))</f>
        <v>n/a</v>
      </c>
      <c r="M817" s="28" t="s">
        <v>2119</v>
      </c>
      <c r="N817" s="28" t="s">
        <v>2119</v>
      </c>
      <c r="O817" s="28" t="s">
        <v>2119</v>
      </c>
      <c r="P817" s="28" t="s">
        <v>2119</v>
      </c>
      <c r="Q817" s="28" t="s">
        <v>2119</v>
      </c>
      <c r="R817" s="28" t="s">
        <v>2119</v>
      </c>
      <c r="S817" s="28" t="s">
        <v>1177</v>
      </c>
      <c r="T817" s="28" t="s">
        <v>2653</v>
      </c>
      <c r="U817" s="28" t="s">
        <v>2154</v>
      </c>
      <c r="V817" s="28" t="s">
        <v>4867</v>
      </c>
      <c r="W817" s="28" t="s">
        <v>4866</v>
      </c>
      <c r="X817" s="28"/>
      <c r="Y817" s="28"/>
      <c r="Z817" s="28"/>
    </row>
    <row r="818" spans="1:86" ht="46.5" x14ac:dyDescent="0.35">
      <c r="A818" s="25">
        <v>817</v>
      </c>
      <c r="B818" s="27" t="s">
        <v>4860</v>
      </c>
      <c r="C818" s="27" t="s">
        <v>4871</v>
      </c>
      <c r="D818" s="29" t="s">
        <v>4301</v>
      </c>
      <c r="E818" s="28" t="s">
        <v>4091</v>
      </c>
      <c r="F818" s="30">
        <v>2009</v>
      </c>
      <c r="G818" s="21" t="s">
        <v>3494</v>
      </c>
      <c r="H818" s="28" t="s">
        <v>2227</v>
      </c>
      <c r="I818" s="28" t="s">
        <v>2119</v>
      </c>
      <c r="J818" s="21" t="s">
        <v>2119</v>
      </c>
      <c r="K818" s="28" t="s">
        <v>2119</v>
      </c>
      <c r="L818" s="21" t="str">
        <f>INDEX(Location!$J$2:$J$109,MATCH(Catalogue!K813,Location!$I$2:$I$109,0))</f>
        <v>n/a</v>
      </c>
      <c r="M818" s="28" t="s">
        <v>2119</v>
      </c>
      <c r="N818" s="28" t="s">
        <v>2119</v>
      </c>
      <c r="O818" s="28" t="s">
        <v>2119</v>
      </c>
      <c r="P818" s="28" t="s">
        <v>2119</v>
      </c>
      <c r="Q818" s="28" t="s">
        <v>2119</v>
      </c>
      <c r="R818" s="28" t="s">
        <v>2119</v>
      </c>
      <c r="S818" s="28" t="s">
        <v>25</v>
      </c>
      <c r="T818" s="28" t="s">
        <v>2119</v>
      </c>
      <c r="U818" s="28" t="s">
        <v>1182</v>
      </c>
      <c r="V818" s="28" t="s">
        <v>4870</v>
      </c>
      <c r="W818" s="28" t="s">
        <v>4869</v>
      </c>
      <c r="X818" s="28"/>
      <c r="Y818" s="28"/>
      <c r="Z818" s="28"/>
    </row>
    <row r="819" spans="1:86" ht="232.5" x14ac:dyDescent="0.35">
      <c r="A819" s="25">
        <v>818</v>
      </c>
      <c r="B819" s="27" t="s">
        <v>4860</v>
      </c>
      <c r="C819" s="27" t="s">
        <v>4875</v>
      </c>
      <c r="D819" s="29" t="s">
        <v>4092</v>
      </c>
      <c r="E819" s="28" t="s">
        <v>4093</v>
      </c>
      <c r="F819" s="30">
        <v>2009</v>
      </c>
      <c r="G819" s="21" t="s">
        <v>3494</v>
      </c>
      <c r="H819" s="28" t="s">
        <v>4313</v>
      </c>
      <c r="I819" s="28" t="s">
        <v>2119</v>
      </c>
      <c r="J819" s="21" t="s">
        <v>2119</v>
      </c>
      <c r="K819" s="28" t="s">
        <v>2119</v>
      </c>
      <c r="L819" s="21" t="str">
        <f>INDEX(Location!$J$2:$J$109,MATCH(Catalogue!K814,Location!$I$2:$I$109,0))</f>
        <v>n/a</v>
      </c>
      <c r="M819" s="28" t="s">
        <v>2119</v>
      </c>
      <c r="N819" s="28" t="s">
        <v>2119</v>
      </c>
      <c r="O819" s="28" t="s">
        <v>2119</v>
      </c>
      <c r="P819" s="28" t="s">
        <v>2119</v>
      </c>
      <c r="Q819" s="28" t="s">
        <v>2119</v>
      </c>
      <c r="R819" s="28" t="s">
        <v>2119</v>
      </c>
      <c r="S819" s="28" t="s">
        <v>1177</v>
      </c>
      <c r="T819" s="28" t="s">
        <v>2653</v>
      </c>
      <c r="U819" s="28" t="s">
        <v>4873</v>
      </c>
      <c r="V819" s="28" t="s">
        <v>4874</v>
      </c>
      <c r="W819" s="28" t="s">
        <v>4872</v>
      </c>
      <c r="X819" s="28"/>
      <c r="Y819" s="28"/>
      <c r="Z819" s="28"/>
    </row>
    <row r="820" spans="1:86" ht="170.5" x14ac:dyDescent="0.35">
      <c r="A820" s="25">
        <v>819</v>
      </c>
      <c r="B820" s="27" t="s">
        <v>5512</v>
      </c>
      <c r="C820" s="27" t="s">
        <v>4977</v>
      </c>
      <c r="D820" s="29" t="s">
        <v>4094</v>
      </c>
      <c r="E820" s="28" t="s">
        <v>4095</v>
      </c>
      <c r="F820" s="30">
        <v>2009</v>
      </c>
      <c r="G820" s="21" t="s">
        <v>3494</v>
      </c>
      <c r="H820" s="28"/>
      <c r="I820" s="28" t="s">
        <v>862</v>
      </c>
      <c r="J820" s="85" t="s">
        <v>863</v>
      </c>
      <c r="K820" s="21" t="s">
        <v>2119</v>
      </c>
      <c r="L820" s="21" t="s">
        <v>2119</v>
      </c>
      <c r="M820" s="28"/>
      <c r="N820" s="28"/>
      <c r="O820" s="28"/>
      <c r="P820" s="28"/>
      <c r="Q820" s="28"/>
      <c r="R820" s="28"/>
      <c r="S820" s="28" t="s">
        <v>1173</v>
      </c>
      <c r="T820" s="28" t="s">
        <v>2653</v>
      </c>
      <c r="U820" s="28" t="s">
        <v>2177</v>
      </c>
      <c r="V820" s="51" t="s">
        <v>5513</v>
      </c>
      <c r="W820" s="51" t="s">
        <v>5514</v>
      </c>
      <c r="X820" s="28"/>
      <c r="Y820" s="28"/>
      <c r="Z820" s="28"/>
    </row>
    <row r="821" spans="1:86" ht="62" x14ac:dyDescent="0.35">
      <c r="A821" s="25">
        <v>820</v>
      </c>
      <c r="B821" s="27" t="s">
        <v>4860</v>
      </c>
      <c r="C821" s="27" t="s">
        <v>4879</v>
      </c>
      <c r="D821" s="29" t="s">
        <v>4096</v>
      </c>
      <c r="E821" s="28" t="s">
        <v>4097</v>
      </c>
      <c r="F821" s="30">
        <v>2009</v>
      </c>
      <c r="G821" s="21" t="s">
        <v>3494</v>
      </c>
      <c r="H821" s="28" t="s">
        <v>4314</v>
      </c>
      <c r="I821" s="28" t="s">
        <v>2119</v>
      </c>
      <c r="J821" s="21" t="s">
        <v>2119</v>
      </c>
      <c r="K821" s="28" t="s">
        <v>2119</v>
      </c>
      <c r="L821" s="21" t="str">
        <f>INDEX(Location!$J$2:$J$109,MATCH(Catalogue!K816,Location!$I$2:$I$109,0))</f>
        <v>n/a</v>
      </c>
      <c r="M821" s="28" t="s">
        <v>2119</v>
      </c>
      <c r="N821" s="28" t="s">
        <v>2119</v>
      </c>
      <c r="O821" s="28" t="s">
        <v>2119</v>
      </c>
      <c r="P821" s="28" t="s">
        <v>2119</v>
      </c>
      <c r="Q821" s="28" t="s">
        <v>2119</v>
      </c>
      <c r="R821" s="28" t="s">
        <v>2119</v>
      </c>
      <c r="S821" s="28" t="s">
        <v>1177</v>
      </c>
      <c r="T821" s="28" t="s">
        <v>2119</v>
      </c>
      <c r="U821" s="43" t="s">
        <v>4878</v>
      </c>
      <c r="V821" s="43" t="s">
        <v>4877</v>
      </c>
      <c r="W821" s="28" t="s">
        <v>4876</v>
      </c>
      <c r="X821" s="28"/>
      <c r="Y821" s="28"/>
      <c r="Z821" s="28"/>
    </row>
    <row r="822" spans="1:86" ht="108.5" x14ac:dyDescent="0.35">
      <c r="A822" s="25">
        <v>821</v>
      </c>
      <c r="B822" s="27" t="s">
        <v>5512</v>
      </c>
      <c r="C822" s="27" t="s">
        <v>4977</v>
      </c>
      <c r="D822" s="29" t="s">
        <v>4098</v>
      </c>
      <c r="E822" s="28" t="s">
        <v>4099</v>
      </c>
      <c r="F822" s="30">
        <v>2009</v>
      </c>
      <c r="G822" s="21" t="s">
        <v>3494</v>
      </c>
      <c r="H822" s="28" t="s">
        <v>5002</v>
      </c>
      <c r="I822" s="21" t="s">
        <v>2119</v>
      </c>
      <c r="J822" s="21" t="s">
        <v>2119</v>
      </c>
      <c r="K822" s="21" t="s">
        <v>2119</v>
      </c>
      <c r="L822" s="21" t="s">
        <v>2119</v>
      </c>
      <c r="M822" s="28"/>
      <c r="N822" s="28"/>
      <c r="O822" s="28"/>
      <c r="P822" s="28"/>
      <c r="Q822" s="28"/>
      <c r="R822" s="28"/>
      <c r="S822" s="28" t="s">
        <v>1173</v>
      </c>
      <c r="T822" s="28" t="s">
        <v>5466</v>
      </c>
      <c r="U822" s="28" t="s">
        <v>2177</v>
      </c>
      <c r="V822" s="24" t="s">
        <v>5516</v>
      </c>
      <c r="W822" s="24" t="s">
        <v>5515</v>
      </c>
      <c r="X822" s="28"/>
      <c r="Y822" s="28"/>
      <c r="Z822" s="28"/>
    </row>
    <row r="823" spans="1:86" ht="77.5" x14ac:dyDescent="0.35">
      <c r="A823" s="25">
        <v>822</v>
      </c>
      <c r="B823" s="27" t="s">
        <v>5512</v>
      </c>
      <c r="C823" s="27" t="s">
        <v>4977</v>
      </c>
      <c r="D823" s="29" t="s">
        <v>4302</v>
      </c>
      <c r="E823" s="28" t="s">
        <v>4100</v>
      </c>
      <c r="F823" s="30">
        <v>2010</v>
      </c>
      <c r="G823" s="21" t="s">
        <v>3494</v>
      </c>
      <c r="H823" s="28" t="s">
        <v>2227</v>
      </c>
      <c r="I823" s="21" t="s">
        <v>2119</v>
      </c>
      <c r="J823" s="21" t="s">
        <v>2119</v>
      </c>
      <c r="K823" s="21" t="s">
        <v>2119</v>
      </c>
      <c r="L823" s="21" t="s">
        <v>2119</v>
      </c>
      <c r="M823" s="28"/>
      <c r="N823" s="28"/>
      <c r="O823" s="28"/>
      <c r="P823" s="28"/>
      <c r="Q823" s="28"/>
      <c r="R823" s="28"/>
      <c r="S823" s="28" t="s">
        <v>51</v>
      </c>
      <c r="T823" s="28" t="s">
        <v>2119</v>
      </c>
      <c r="U823" s="28" t="s">
        <v>2119</v>
      </c>
      <c r="V823" s="24" t="s">
        <v>5517</v>
      </c>
      <c r="W823" s="28" t="s">
        <v>2119</v>
      </c>
      <c r="X823" s="28"/>
      <c r="Y823" s="28"/>
      <c r="Z823" s="28"/>
    </row>
    <row r="824" spans="1:86" s="77" customFormat="1" ht="77.5" x14ac:dyDescent="0.35">
      <c r="A824" s="25">
        <v>823</v>
      </c>
      <c r="B824" s="27" t="s">
        <v>4936</v>
      </c>
      <c r="C824" s="27" t="s">
        <v>4948</v>
      </c>
      <c r="D824" s="29" t="s">
        <v>4101</v>
      </c>
      <c r="E824" s="28" t="s">
        <v>4945</v>
      </c>
      <c r="F824" s="30">
        <v>2010</v>
      </c>
      <c r="G824" s="21" t="s">
        <v>3494</v>
      </c>
      <c r="H824" s="28" t="s">
        <v>4942</v>
      </c>
      <c r="I824" s="28" t="s">
        <v>940</v>
      </c>
      <c r="J824" s="85" t="s">
        <v>941</v>
      </c>
      <c r="K824" s="21" t="s">
        <v>2119</v>
      </c>
      <c r="L824" s="21" t="s">
        <v>2119</v>
      </c>
      <c r="M824" s="28"/>
      <c r="N824" s="28"/>
      <c r="O824" s="28"/>
      <c r="P824" s="28"/>
      <c r="Q824" s="28"/>
      <c r="R824" s="28"/>
      <c r="S824" s="28" t="s">
        <v>1177</v>
      </c>
      <c r="T824" s="28"/>
      <c r="U824" s="28" t="s">
        <v>1182</v>
      </c>
      <c r="V824" s="28" t="s">
        <v>4946</v>
      </c>
      <c r="W824" s="28" t="s">
        <v>4947</v>
      </c>
      <c r="X824" s="28"/>
      <c r="Y824" s="28"/>
      <c r="Z824" s="28"/>
      <c r="AA824" s="73"/>
      <c r="AB824" s="73"/>
      <c r="AC824" s="73"/>
      <c r="AD824" s="73"/>
      <c r="AE824" s="73"/>
      <c r="AF824" s="73"/>
      <c r="AG824" s="73"/>
      <c r="AH824" s="73"/>
      <c r="AI824" s="73"/>
      <c r="AJ824" s="73"/>
      <c r="AK824" s="73"/>
      <c r="AL824" s="73"/>
      <c r="AM824" s="73"/>
      <c r="AN824" s="73"/>
      <c r="AO824" s="73"/>
      <c r="AP824" s="73"/>
      <c r="AQ824" s="73"/>
      <c r="AR824" s="73"/>
      <c r="AS824" s="73"/>
      <c r="AT824" s="73"/>
      <c r="AU824" s="73"/>
      <c r="AV824" s="73"/>
      <c r="AW824" s="73"/>
      <c r="AX824" s="73"/>
      <c r="AY824" s="73"/>
      <c r="AZ824" s="73"/>
      <c r="BA824" s="73"/>
      <c r="BB824" s="73"/>
      <c r="BC824" s="73"/>
      <c r="BD824" s="73"/>
      <c r="BE824" s="73"/>
      <c r="BF824" s="73"/>
      <c r="BG824" s="73"/>
      <c r="BH824" s="73"/>
      <c r="BI824" s="73"/>
      <c r="BJ824" s="73"/>
      <c r="BK824" s="73"/>
      <c r="BL824" s="73"/>
      <c r="BM824" s="73"/>
      <c r="BN824" s="73"/>
      <c r="BO824" s="73"/>
      <c r="BP824" s="73"/>
      <c r="BQ824" s="73"/>
      <c r="BR824" s="73"/>
      <c r="BS824" s="73"/>
      <c r="BT824" s="73"/>
      <c r="BU824" s="73"/>
      <c r="BV824" s="73"/>
      <c r="BW824" s="73"/>
      <c r="BX824" s="73"/>
      <c r="BY824" s="73"/>
      <c r="BZ824" s="73"/>
      <c r="CA824" s="73"/>
      <c r="CB824" s="73"/>
      <c r="CC824" s="73"/>
      <c r="CD824" s="73"/>
      <c r="CE824" s="73"/>
      <c r="CF824" s="73"/>
      <c r="CG824" s="73"/>
      <c r="CH824" s="73"/>
    </row>
    <row r="825" spans="1:86" s="77" customFormat="1" ht="93" x14ac:dyDescent="0.35">
      <c r="A825" s="25">
        <v>824</v>
      </c>
      <c r="B825" s="27" t="s">
        <v>4936</v>
      </c>
      <c r="C825" s="27" t="s">
        <v>4949</v>
      </c>
      <c r="D825" s="29" t="s">
        <v>4941</v>
      </c>
      <c r="E825" s="28" t="s">
        <v>4102</v>
      </c>
      <c r="F825" s="30">
        <v>2010</v>
      </c>
      <c r="G825" s="21" t="s">
        <v>3494</v>
      </c>
      <c r="H825" s="28" t="s">
        <v>4942</v>
      </c>
      <c r="I825" s="28" t="s">
        <v>940</v>
      </c>
      <c r="J825" s="85" t="s">
        <v>941</v>
      </c>
      <c r="K825" s="21" t="s">
        <v>2119</v>
      </c>
      <c r="L825" s="21" t="s">
        <v>2119</v>
      </c>
      <c r="M825" s="28"/>
      <c r="N825" s="28"/>
      <c r="O825" s="28"/>
      <c r="P825" s="28"/>
      <c r="Q825" s="28"/>
      <c r="R825" s="28"/>
      <c r="S825" s="28" t="s">
        <v>1177</v>
      </c>
      <c r="T825" s="28"/>
      <c r="U825" s="28"/>
      <c r="V825" s="28" t="s">
        <v>4944</v>
      </c>
      <c r="W825" s="28" t="s">
        <v>4943</v>
      </c>
      <c r="X825" s="28"/>
      <c r="Y825" s="28"/>
      <c r="Z825" s="28"/>
      <c r="AA825" s="73"/>
      <c r="AB825" s="73"/>
      <c r="AC825" s="73"/>
      <c r="AD825" s="73"/>
      <c r="AE825" s="73"/>
      <c r="AF825" s="73"/>
      <c r="AG825" s="73"/>
      <c r="AH825" s="73"/>
      <c r="AI825" s="73"/>
      <c r="AJ825" s="73"/>
      <c r="AK825" s="73"/>
      <c r="AL825" s="73"/>
      <c r="AM825" s="73"/>
      <c r="AN825" s="73"/>
      <c r="AO825" s="73"/>
      <c r="AP825" s="73"/>
      <c r="AQ825" s="73"/>
      <c r="AR825" s="73"/>
      <c r="AS825" s="73"/>
      <c r="AT825" s="73"/>
      <c r="AU825" s="73"/>
      <c r="AV825" s="73"/>
      <c r="AW825" s="73"/>
      <c r="AX825" s="73"/>
      <c r="AY825" s="73"/>
      <c r="AZ825" s="73"/>
      <c r="BA825" s="73"/>
      <c r="BB825" s="73"/>
      <c r="BC825" s="73"/>
      <c r="BD825" s="73"/>
      <c r="BE825" s="73"/>
      <c r="BF825" s="73"/>
      <c r="BG825" s="73"/>
      <c r="BH825" s="73"/>
      <c r="BI825" s="73"/>
      <c r="BJ825" s="73"/>
      <c r="BK825" s="73"/>
      <c r="BL825" s="73"/>
      <c r="BM825" s="73"/>
      <c r="BN825" s="73"/>
      <c r="BO825" s="73"/>
      <c r="BP825" s="73"/>
      <c r="BQ825" s="73"/>
      <c r="BR825" s="73"/>
      <c r="BS825" s="73"/>
      <c r="BT825" s="73"/>
      <c r="BU825" s="73"/>
      <c r="BV825" s="73"/>
      <c r="BW825" s="73"/>
      <c r="BX825" s="73"/>
      <c r="BY825" s="73"/>
      <c r="BZ825" s="73"/>
      <c r="CA825" s="73"/>
      <c r="CB825" s="73"/>
      <c r="CC825" s="73"/>
      <c r="CD825" s="73"/>
      <c r="CE825" s="73"/>
      <c r="CF825" s="73"/>
      <c r="CG825" s="73"/>
      <c r="CH825" s="73"/>
    </row>
    <row r="826" spans="1:86" s="77" customFormat="1" ht="46.5" x14ac:dyDescent="0.35">
      <c r="A826" s="25">
        <v>825</v>
      </c>
      <c r="B826" s="27" t="s">
        <v>4936</v>
      </c>
      <c r="C826" s="27" t="s">
        <v>4940</v>
      </c>
      <c r="D826" s="29" t="s">
        <v>4103</v>
      </c>
      <c r="E826" s="28" t="s">
        <v>4104</v>
      </c>
      <c r="F826" s="30">
        <v>2010</v>
      </c>
      <c r="G826" s="21" t="s">
        <v>3494</v>
      </c>
      <c r="H826" s="28" t="s">
        <v>4938</v>
      </c>
      <c r="I826" s="21" t="s">
        <v>2119</v>
      </c>
      <c r="J826" s="21" t="s">
        <v>2119</v>
      </c>
      <c r="K826" s="21" t="s">
        <v>2119</v>
      </c>
      <c r="L826" s="21" t="s">
        <v>2119</v>
      </c>
      <c r="M826" s="28"/>
      <c r="N826" s="28"/>
      <c r="O826" s="28"/>
      <c r="P826" s="28"/>
      <c r="Q826" s="28"/>
      <c r="R826" s="28"/>
      <c r="S826" s="28" t="s">
        <v>51</v>
      </c>
      <c r="T826" s="28"/>
      <c r="U826" s="28"/>
      <c r="V826" s="28" t="s">
        <v>4939</v>
      </c>
      <c r="W826" s="28" t="s">
        <v>2119</v>
      </c>
      <c r="X826" s="28"/>
      <c r="Y826" s="28"/>
      <c r="Z826" s="28"/>
      <c r="AA826" s="73"/>
      <c r="AB826" s="73"/>
      <c r="AC826" s="73"/>
      <c r="AD826" s="73"/>
      <c r="AE826" s="73"/>
      <c r="AF826" s="73"/>
      <c r="AG826" s="73"/>
      <c r="AH826" s="73"/>
      <c r="AI826" s="73"/>
      <c r="AJ826" s="73"/>
      <c r="AK826" s="73"/>
      <c r="AL826" s="73"/>
      <c r="AM826" s="73"/>
      <c r="AN826" s="73"/>
      <c r="AO826" s="73"/>
      <c r="AP826" s="73"/>
      <c r="AQ826" s="73"/>
      <c r="AR826" s="73"/>
      <c r="AS826" s="73"/>
      <c r="AT826" s="73"/>
      <c r="AU826" s="73"/>
      <c r="AV826" s="73"/>
      <c r="AW826" s="73"/>
      <c r="AX826" s="73"/>
      <c r="AY826" s="73"/>
      <c r="AZ826" s="73"/>
      <c r="BA826" s="73"/>
      <c r="BB826" s="73"/>
      <c r="BC826" s="73"/>
      <c r="BD826" s="73"/>
      <c r="BE826" s="73"/>
      <c r="BF826" s="73"/>
      <c r="BG826" s="73"/>
      <c r="BH826" s="73"/>
      <c r="BI826" s="73"/>
      <c r="BJ826" s="73"/>
      <c r="BK826" s="73"/>
      <c r="BL826" s="73"/>
      <c r="BM826" s="73"/>
      <c r="BN826" s="73"/>
      <c r="BO826" s="73"/>
      <c r="BP826" s="73"/>
      <c r="BQ826" s="73"/>
      <c r="BR826" s="73"/>
      <c r="BS826" s="73"/>
      <c r="BT826" s="73"/>
      <c r="BU826" s="73"/>
      <c r="BV826" s="73"/>
      <c r="BW826" s="73"/>
      <c r="BX826" s="73"/>
      <c r="BY826" s="73"/>
      <c r="BZ826" s="73"/>
      <c r="CA826" s="73"/>
      <c r="CB826" s="73"/>
      <c r="CC826" s="73"/>
      <c r="CD826" s="73"/>
      <c r="CE826" s="73"/>
      <c r="CF826" s="73"/>
      <c r="CG826" s="73"/>
      <c r="CH826" s="73"/>
    </row>
    <row r="827" spans="1:86" s="77" customFormat="1" ht="62" x14ac:dyDescent="0.35">
      <c r="A827" s="25">
        <v>826</v>
      </c>
      <c r="B827" s="27" t="s">
        <v>4889</v>
      </c>
      <c r="C827" s="27" t="s">
        <v>4890</v>
      </c>
      <c r="D827" s="29" t="s">
        <v>4105</v>
      </c>
      <c r="E827" s="28" t="s">
        <v>4106</v>
      </c>
      <c r="F827" s="30">
        <v>2011</v>
      </c>
      <c r="G827" s="21" t="s">
        <v>3494</v>
      </c>
      <c r="H827" s="28" t="s">
        <v>4888</v>
      </c>
      <c r="I827" s="28" t="s">
        <v>862</v>
      </c>
      <c r="J827" s="85" t="s">
        <v>863</v>
      </c>
      <c r="K827" s="21" t="s">
        <v>2119</v>
      </c>
      <c r="L827" s="21" t="s">
        <v>2119</v>
      </c>
      <c r="M827" s="28"/>
      <c r="N827" s="28"/>
      <c r="O827" s="28"/>
      <c r="P827" s="28"/>
      <c r="Q827" s="28"/>
      <c r="R827" s="28"/>
      <c r="S827" s="28"/>
      <c r="T827" s="28"/>
      <c r="U827" s="28" t="s">
        <v>1179</v>
      </c>
      <c r="V827" s="28" t="s">
        <v>1309</v>
      </c>
      <c r="W827" s="28"/>
      <c r="X827" s="28"/>
      <c r="Y827" s="28"/>
      <c r="Z827" s="28"/>
      <c r="AA827" s="73"/>
      <c r="AB827" s="73"/>
      <c r="AC827" s="73"/>
      <c r="AD827" s="73"/>
      <c r="AE827" s="73"/>
      <c r="AF827" s="73"/>
      <c r="AG827" s="73"/>
      <c r="AH827" s="73"/>
      <c r="AI827" s="73"/>
      <c r="AJ827" s="73"/>
      <c r="AK827" s="73"/>
      <c r="AL827" s="73"/>
      <c r="AM827" s="73"/>
      <c r="AN827" s="73"/>
      <c r="AO827" s="73"/>
      <c r="AP827" s="73"/>
      <c r="AQ827" s="73"/>
      <c r="AR827" s="73"/>
      <c r="AS827" s="73"/>
      <c r="AT827" s="73"/>
      <c r="AU827" s="73"/>
      <c r="AV827" s="73"/>
      <c r="AW827" s="73"/>
      <c r="AX827" s="73"/>
      <c r="AY827" s="73"/>
      <c r="AZ827" s="73"/>
      <c r="BA827" s="73"/>
      <c r="BB827" s="73"/>
      <c r="BC827" s="73"/>
      <c r="BD827" s="73"/>
      <c r="BE827" s="73"/>
      <c r="BF827" s="73"/>
      <c r="BG827" s="73"/>
      <c r="BH827" s="73"/>
      <c r="BI827" s="73"/>
      <c r="BJ827" s="73"/>
      <c r="BK827" s="73"/>
      <c r="BL827" s="73"/>
      <c r="BM827" s="73"/>
      <c r="BN827" s="73"/>
      <c r="BO827" s="73"/>
      <c r="BP827" s="73"/>
      <c r="BQ827" s="73"/>
      <c r="BR827" s="73"/>
      <c r="BS827" s="73"/>
      <c r="BT827" s="73"/>
      <c r="BU827" s="73"/>
      <c r="BV827" s="73"/>
      <c r="BW827" s="73"/>
      <c r="BX827" s="73"/>
      <c r="BY827" s="73"/>
      <c r="BZ827" s="73"/>
      <c r="CA827" s="73"/>
      <c r="CB827" s="73"/>
      <c r="CC827" s="73"/>
      <c r="CD827" s="73"/>
      <c r="CE827" s="73"/>
      <c r="CF827" s="73"/>
      <c r="CG827" s="73"/>
      <c r="CH827" s="73"/>
    </row>
    <row r="828" spans="1:86" s="77" customFormat="1" x14ac:dyDescent="0.35">
      <c r="A828" s="25">
        <v>827</v>
      </c>
      <c r="B828" s="27" t="s">
        <v>4936</v>
      </c>
      <c r="C828" s="27" t="s">
        <v>5509</v>
      </c>
      <c r="D828" s="29" t="s">
        <v>4107</v>
      </c>
      <c r="E828" s="28" t="s">
        <v>4108</v>
      </c>
      <c r="F828" s="30">
        <v>2009</v>
      </c>
      <c r="G828" s="21" t="s">
        <v>3494</v>
      </c>
      <c r="H828" s="28"/>
      <c r="I828" s="21" t="s">
        <v>2119</v>
      </c>
      <c r="J828" s="21" t="s">
        <v>2119</v>
      </c>
      <c r="K828" s="21" t="s">
        <v>2119</v>
      </c>
      <c r="L828" s="21" t="s">
        <v>2119</v>
      </c>
      <c r="M828" s="28"/>
      <c r="N828" s="28"/>
      <c r="O828" s="28"/>
      <c r="P828" s="28"/>
      <c r="Q828" s="28"/>
      <c r="R828" s="28"/>
      <c r="S828" s="28"/>
      <c r="T828" s="28"/>
      <c r="U828" s="28"/>
      <c r="V828" s="28"/>
      <c r="W828" s="28"/>
      <c r="X828" s="28"/>
      <c r="Y828" s="28"/>
      <c r="Z828" s="28"/>
      <c r="AA828" s="73"/>
      <c r="AB828" s="73"/>
      <c r="AC828" s="73"/>
      <c r="AD828" s="73"/>
      <c r="AE828" s="73"/>
      <c r="AF828" s="73"/>
      <c r="AG828" s="73"/>
      <c r="AH828" s="73"/>
      <c r="AI828" s="73"/>
      <c r="AJ828" s="73"/>
      <c r="AK828" s="73"/>
      <c r="AL828" s="73"/>
      <c r="AM828" s="73"/>
      <c r="AN828" s="73"/>
      <c r="AO828" s="73"/>
      <c r="AP828" s="73"/>
      <c r="AQ828" s="73"/>
      <c r="AR828" s="73"/>
      <c r="AS828" s="73"/>
      <c r="AT828" s="73"/>
      <c r="AU828" s="73"/>
      <c r="AV828" s="73"/>
      <c r="AW828" s="73"/>
      <c r="AX828" s="73"/>
      <c r="AY828" s="73"/>
      <c r="AZ828" s="73"/>
      <c r="BA828" s="73"/>
      <c r="BB828" s="73"/>
      <c r="BC828" s="73"/>
      <c r="BD828" s="73"/>
      <c r="BE828" s="73"/>
      <c r="BF828" s="73"/>
      <c r="BG828" s="73"/>
      <c r="BH828" s="73"/>
      <c r="BI828" s="73"/>
      <c r="BJ828" s="73"/>
      <c r="BK828" s="73"/>
      <c r="BL828" s="73"/>
      <c r="BM828" s="73"/>
      <c r="BN828" s="73"/>
      <c r="BO828" s="73"/>
      <c r="BP828" s="73"/>
      <c r="BQ828" s="73"/>
      <c r="BR828" s="73"/>
      <c r="BS828" s="73"/>
      <c r="BT828" s="73"/>
      <c r="BU828" s="73"/>
      <c r="BV828" s="73"/>
      <c r="BW828" s="73"/>
      <c r="BX828" s="73"/>
      <c r="BY828" s="73"/>
      <c r="BZ828" s="73"/>
      <c r="CA828" s="73"/>
      <c r="CB828" s="73"/>
      <c r="CC828" s="73"/>
      <c r="CD828" s="73"/>
      <c r="CE828" s="73"/>
      <c r="CF828" s="73"/>
      <c r="CG828" s="73"/>
      <c r="CH828" s="73"/>
    </row>
    <row r="829" spans="1:86" s="77" customFormat="1" ht="155" x14ac:dyDescent="0.35">
      <c r="A829" s="25">
        <v>828</v>
      </c>
      <c r="B829" s="25" t="s">
        <v>4987</v>
      </c>
      <c r="C829" s="25" t="s">
        <v>4977</v>
      </c>
      <c r="D829" s="24" t="s">
        <v>4109</v>
      </c>
      <c r="E829" s="21" t="s">
        <v>4110</v>
      </c>
      <c r="F829" s="22">
        <v>2010</v>
      </c>
      <c r="G829" s="21" t="s">
        <v>3494</v>
      </c>
      <c r="H829" s="21"/>
      <c r="I829" s="21" t="s">
        <v>836</v>
      </c>
      <c r="J829" s="85" t="s">
        <v>837</v>
      </c>
      <c r="K829" s="21" t="s">
        <v>2119</v>
      </c>
      <c r="L829" s="21" t="s">
        <v>2119</v>
      </c>
      <c r="M829" s="21"/>
      <c r="N829" s="21"/>
      <c r="O829" s="21"/>
      <c r="P829" s="21"/>
      <c r="Q829" s="21"/>
      <c r="R829" s="21"/>
      <c r="S829" s="21" t="s">
        <v>51</v>
      </c>
      <c r="T829" s="21" t="s">
        <v>3187</v>
      </c>
      <c r="U829" s="21" t="s">
        <v>2154</v>
      </c>
      <c r="V829" s="21" t="s">
        <v>4988</v>
      </c>
      <c r="W829" s="21" t="s">
        <v>4989</v>
      </c>
      <c r="X829" s="21"/>
      <c r="Y829" s="21"/>
      <c r="Z829" s="21"/>
    </row>
    <row r="830" spans="1:86" s="77" customFormat="1" ht="263.5" x14ac:dyDescent="0.35">
      <c r="A830" s="25">
        <v>829</v>
      </c>
      <c r="B830" s="25" t="s">
        <v>4987</v>
      </c>
      <c r="C830" s="25" t="s">
        <v>4977</v>
      </c>
      <c r="D830" s="24" t="s">
        <v>4111</v>
      </c>
      <c r="E830" s="21" t="s">
        <v>4112</v>
      </c>
      <c r="F830" s="22">
        <v>2011</v>
      </c>
      <c r="G830" s="21" t="s">
        <v>3494</v>
      </c>
      <c r="H830" s="21" t="s">
        <v>4990</v>
      </c>
      <c r="I830" s="21" t="s">
        <v>2119</v>
      </c>
      <c r="J830" s="21" t="s">
        <v>2119</v>
      </c>
      <c r="K830" s="21" t="s">
        <v>2119</v>
      </c>
      <c r="L830" s="21" t="s">
        <v>2119</v>
      </c>
      <c r="M830" s="21"/>
      <c r="N830" s="21"/>
      <c r="O830" s="21"/>
      <c r="P830" s="21"/>
      <c r="Q830" s="21"/>
      <c r="R830" s="21"/>
      <c r="S830" s="21" t="s">
        <v>51</v>
      </c>
      <c r="T830" s="21" t="s">
        <v>4991</v>
      </c>
      <c r="U830" s="21" t="s">
        <v>2154</v>
      </c>
      <c r="V830" s="21" t="s">
        <v>4993</v>
      </c>
      <c r="W830" s="21" t="s">
        <v>4992</v>
      </c>
      <c r="X830" s="21"/>
      <c r="Y830" s="21"/>
      <c r="Z830" s="21"/>
    </row>
    <row r="831" spans="1:86" s="77" customFormat="1" ht="139.5" x14ac:dyDescent="0.35">
      <c r="A831" s="25">
        <v>830</v>
      </c>
      <c r="B831" s="25" t="s">
        <v>4987</v>
      </c>
      <c r="C831" s="25" t="s">
        <v>4977</v>
      </c>
      <c r="D831" s="24" t="s">
        <v>4113</v>
      </c>
      <c r="E831" s="21" t="s">
        <v>4114</v>
      </c>
      <c r="F831" s="22">
        <v>2010</v>
      </c>
      <c r="G831" s="21" t="s">
        <v>3494</v>
      </c>
      <c r="H831" s="21"/>
      <c r="I831" s="21" t="s">
        <v>876</v>
      </c>
      <c r="J831" s="85" t="s">
        <v>877</v>
      </c>
      <c r="K831" s="21" t="s">
        <v>2119</v>
      </c>
      <c r="L831" s="21" t="s">
        <v>2119</v>
      </c>
      <c r="M831" s="21"/>
      <c r="N831" s="21"/>
      <c r="O831" s="21"/>
      <c r="P831" s="21"/>
      <c r="Q831" s="21"/>
      <c r="R831" s="21"/>
      <c r="S831" s="21" t="s">
        <v>1173</v>
      </c>
      <c r="T831" s="21" t="s">
        <v>2653</v>
      </c>
      <c r="U831" s="21" t="s">
        <v>2154</v>
      </c>
      <c r="V831" s="21" t="s">
        <v>4995</v>
      </c>
      <c r="W831" s="21" t="s">
        <v>4994</v>
      </c>
      <c r="X831" s="21"/>
      <c r="Y831" s="21"/>
      <c r="Z831" s="21"/>
    </row>
    <row r="832" spans="1:86" s="77" customFormat="1" ht="31" x14ac:dyDescent="0.35">
      <c r="A832" s="25">
        <v>831</v>
      </c>
      <c r="B832" s="25" t="s">
        <v>4987</v>
      </c>
      <c r="C832" s="25" t="s">
        <v>4977</v>
      </c>
      <c r="D832" s="24" t="s">
        <v>4115</v>
      </c>
      <c r="E832" s="21" t="s">
        <v>4116</v>
      </c>
      <c r="F832" s="22">
        <v>2010</v>
      </c>
      <c r="G832" s="21" t="s">
        <v>3494</v>
      </c>
      <c r="H832" s="21" t="s">
        <v>4996</v>
      </c>
      <c r="I832" s="21" t="s">
        <v>2119</v>
      </c>
      <c r="J832" s="21" t="s">
        <v>2119</v>
      </c>
      <c r="K832" s="21" t="s">
        <v>2119</v>
      </c>
      <c r="L832" s="21" t="s">
        <v>2119</v>
      </c>
      <c r="M832" s="21"/>
      <c r="N832" s="21"/>
      <c r="O832" s="21"/>
      <c r="P832" s="21"/>
      <c r="Q832" s="21"/>
      <c r="R832" s="21"/>
      <c r="S832" s="21" t="s">
        <v>51</v>
      </c>
      <c r="T832" s="21" t="s">
        <v>2653</v>
      </c>
      <c r="U832" s="21" t="s">
        <v>2154</v>
      </c>
      <c r="V832" s="21" t="s">
        <v>3565</v>
      </c>
      <c r="W832" s="21" t="s">
        <v>3565</v>
      </c>
      <c r="X832" s="21"/>
      <c r="Y832" s="21"/>
      <c r="Z832" s="21"/>
    </row>
    <row r="833" spans="1:26" s="77" customFormat="1" ht="409.5" x14ac:dyDescent="0.35">
      <c r="A833" s="25">
        <v>832</v>
      </c>
      <c r="B833" s="25" t="s">
        <v>4987</v>
      </c>
      <c r="C833" s="25" t="s">
        <v>4977</v>
      </c>
      <c r="D833" s="24" t="s">
        <v>4117</v>
      </c>
      <c r="E833" s="21" t="s">
        <v>4118</v>
      </c>
      <c r="F833" s="22">
        <v>2012</v>
      </c>
      <c r="G833" s="21" t="s">
        <v>3494</v>
      </c>
      <c r="H833" s="21" t="s">
        <v>4997</v>
      </c>
      <c r="I833" s="21" t="s">
        <v>2119</v>
      </c>
      <c r="J833" s="21" t="s">
        <v>2119</v>
      </c>
      <c r="K833" s="21" t="s">
        <v>2119</v>
      </c>
      <c r="L833" s="21" t="s">
        <v>2119</v>
      </c>
      <c r="M833" s="21"/>
      <c r="N833" s="21"/>
      <c r="O833" s="21"/>
      <c r="P833" s="21"/>
      <c r="Q833" s="21"/>
      <c r="R833" s="21"/>
      <c r="S833" s="21" t="s">
        <v>25</v>
      </c>
      <c r="T833" s="21" t="s">
        <v>3187</v>
      </c>
      <c r="U833" s="21" t="s">
        <v>2154</v>
      </c>
      <c r="V833" s="21" t="s">
        <v>4999</v>
      </c>
      <c r="W833" s="21" t="s">
        <v>4998</v>
      </c>
      <c r="X833" s="21"/>
      <c r="Y833" s="21"/>
      <c r="Z833" s="21"/>
    </row>
    <row r="834" spans="1:26" s="77" customFormat="1" ht="31" x14ac:dyDescent="0.35">
      <c r="A834" s="25">
        <v>833</v>
      </c>
      <c r="B834" s="25" t="s">
        <v>4987</v>
      </c>
      <c r="C834" s="25" t="s">
        <v>4977</v>
      </c>
      <c r="D834" s="24" t="s">
        <v>4119</v>
      </c>
      <c r="E834" s="21" t="s">
        <v>4120</v>
      </c>
      <c r="F834" s="22">
        <v>2010</v>
      </c>
      <c r="G834" s="21" t="s">
        <v>3494</v>
      </c>
      <c r="H834" s="21" t="s">
        <v>2227</v>
      </c>
      <c r="I834" s="21" t="s">
        <v>2119</v>
      </c>
      <c r="J834" s="21" t="s">
        <v>2119</v>
      </c>
      <c r="K834" s="21" t="s">
        <v>2119</v>
      </c>
      <c r="L834" s="21" t="s">
        <v>2119</v>
      </c>
      <c r="M834" s="21"/>
      <c r="N834" s="21"/>
      <c r="O834" s="21"/>
      <c r="P834" s="21"/>
      <c r="Q834" s="21"/>
      <c r="R834" s="21"/>
      <c r="S834" s="21" t="s">
        <v>1175</v>
      </c>
      <c r="T834" s="21" t="s">
        <v>3187</v>
      </c>
      <c r="U834" s="21" t="s">
        <v>1179</v>
      </c>
      <c r="V834" s="21" t="s">
        <v>1300</v>
      </c>
      <c r="W834" s="21" t="s">
        <v>3565</v>
      </c>
      <c r="X834" s="21"/>
      <c r="Y834" s="21"/>
      <c r="Z834" s="21"/>
    </row>
    <row r="835" spans="1:26" s="77" customFormat="1" ht="31" x14ac:dyDescent="0.35">
      <c r="A835" s="25">
        <v>834</v>
      </c>
      <c r="B835" s="25" t="s">
        <v>4987</v>
      </c>
      <c r="C835" s="25" t="s">
        <v>4977</v>
      </c>
      <c r="D835" s="24" t="s">
        <v>4303</v>
      </c>
      <c r="E835" s="21" t="s">
        <v>4121</v>
      </c>
      <c r="F835" s="22">
        <v>2010</v>
      </c>
      <c r="G835" s="21" t="s">
        <v>3494</v>
      </c>
      <c r="H835" s="21" t="s">
        <v>2324</v>
      </c>
      <c r="I835" s="21" t="s">
        <v>2119</v>
      </c>
      <c r="J835" s="21" t="s">
        <v>2119</v>
      </c>
      <c r="K835" s="21" t="s">
        <v>2119</v>
      </c>
      <c r="L835" s="21" t="s">
        <v>2119</v>
      </c>
      <c r="M835" s="21"/>
      <c r="N835" s="21"/>
      <c r="O835" s="21"/>
      <c r="P835" s="21"/>
      <c r="Q835" s="21"/>
      <c r="R835" s="21"/>
      <c r="S835" s="21" t="s">
        <v>51</v>
      </c>
      <c r="T835" s="21" t="s">
        <v>3187</v>
      </c>
      <c r="U835" s="21" t="s">
        <v>1183</v>
      </c>
      <c r="V835" s="21" t="s">
        <v>1814</v>
      </c>
      <c r="W835" s="21" t="s">
        <v>3565</v>
      </c>
      <c r="X835" s="21"/>
      <c r="Y835" s="21"/>
      <c r="Z835" s="21"/>
    </row>
    <row r="836" spans="1:26" s="77" customFormat="1" ht="108.5" x14ac:dyDescent="0.35">
      <c r="A836" s="25">
        <v>835</v>
      </c>
      <c r="B836" s="25" t="s">
        <v>4987</v>
      </c>
      <c r="C836" s="25" t="s">
        <v>4977</v>
      </c>
      <c r="D836" s="24" t="s">
        <v>4122</v>
      </c>
      <c r="E836" s="21" t="s">
        <v>4123</v>
      </c>
      <c r="F836" s="22">
        <v>2009</v>
      </c>
      <c r="G836" s="21" t="s">
        <v>3494</v>
      </c>
      <c r="H836" s="21" t="s">
        <v>5002</v>
      </c>
      <c r="I836" s="21" t="s">
        <v>2119</v>
      </c>
      <c r="J836" s="21" t="s">
        <v>2119</v>
      </c>
      <c r="K836" s="21" t="s">
        <v>2119</v>
      </c>
      <c r="L836" s="21" t="s">
        <v>2119</v>
      </c>
      <c r="M836" s="21"/>
      <c r="N836" s="21"/>
      <c r="O836" s="21"/>
      <c r="P836" s="21"/>
      <c r="Q836" s="21"/>
      <c r="R836" s="21"/>
      <c r="S836" s="21" t="s">
        <v>1173</v>
      </c>
      <c r="T836" s="21" t="s">
        <v>3187</v>
      </c>
      <c r="U836" s="21" t="s">
        <v>2154</v>
      </c>
      <c r="V836" s="21" t="s">
        <v>5001</v>
      </c>
      <c r="W836" s="21" t="s">
        <v>5000</v>
      </c>
      <c r="X836" s="21"/>
      <c r="Y836" s="21"/>
      <c r="Z836" s="21"/>
    </row>
    <row r="837" spans="1:26" s="77" customFormat="1" ht="409.5" x14ac:dyDescent="0.35">
      <c r="A837" s="25">
        <v>836</v>
      </c>
      <c r="B837" s="25" t="s">
        <v>5060</v>
      </c>
      <c r="C837" s="25" t="s">
        <v>4977</v>
      </c>
      <c r="D837" s="24" t="s">
        <v>4124</v>
      </c>
      <c r="E837" s="21" t="s">
        <v>4125</v>
      </c>
      <c r="F837" s="22">
        <v>2016</v>
      </c>
      <c r="G837" s="21" t="s">
        <v>3494</v>
      </c>
      <c r="H837" s="21" t="s">
        <v>5003</v>
      </c>
      <c r="I837" s="21" t="s">
        <v>2119</v>
      </c>
      <c r="J837" s="21" t="s">
        <v>2119</v>
      </c>
      <c r="K837" s="21" t="s">
        <v>2119</v>
      </c>
      <c r="L837" s="21" t="s">
        <v>2119</v>
      </c>
      <c r="M837" s="21"/>
      <c r="N837" s="21"/>
      <c r="O837" s="21"/>
      <c r="P837" s="21"/>
      <c r="Q837" s="21"/>
      <c r="R837" s="21"/>
      <c r="S837" s="21" t="s">
        <v>1174</v>
      </c>
      <c r="T837" s="21" t="s">
        <v>4991</v>
      </c>
      <c r="U837" s="21" t="s">
        <v>2153</v>
      </c>
      <c r="V837" s="21" t="s">
        <v>5062</v>
      </c>
      <c r="W837" s="21" t="s">
        <v>5061</v>
      </c>
      <c r="X837" s="21"/>
      <c r="Y837" s="21"/>
      <c r="Z837" s="21"/>
    </row>
    <row r="838" spans="1:26" s="77" customFormat="1" ht="77.5" x14ac:dyDescent="0.35">
      <c r="A838" s="25">
        <v>837</v>
      </c>
      <c r="B838" s="25" t="s">
        <v>5060</v>
      </c>
      <c r="C838" s="25" t="s">
        <v>4977</v>
      </c>
      <c r="D838" s="24" t="s">
        <v>4304</v>
      </c>
      <c r="E838" s="21" t="s">
        <v>4126</v>
      </c>
      <c r="F838" s="22">
        <v>2011</v>
      </c>
      <c r="G838" s="21" t="s">
        <v>3494</v>
      </c>
      <c r="H838" s="21" t="s">
        <v>5073</v>
      </c>
      <c r="I838" s="21" t="s">
        <v>2119</v>
      </c>
      <c r="J838" s="21" t="s">
        <v>2119</v>
      </c>
      <c r="K838" s="21" t="s">
        <v>2119</v>
      </c>
      <c r="L838" s="21" t="s">
        <v>2119</v>
      </c>
      <c r="M838" s="21"/>
      <c r="N838" s="21"/>
      <c r="O838" s="21"/>
      <c r="P838" s="21"/>
      <c r="Q838" s="21"/>
      <c r="R838" s="21"/>
      <c r="S838" s="21" t="s">
        <v>1175</v>
      </c>
      <c r="T838" s="21" t="s">
        <v>1178</v>
      </c>
      <c r="U838" s="21" t="s">
        <v>5075</v>
      </c>
      <c r="V838" s="21" t="s">
        <v>5074</v>
      </c>
      <c r="W838" s="21" t="s">
        <v>3565</v>
      </c>
      <c r="X838" s="21"/>
      <c r="Y838" s="21"/>
      <c r="Z838" s="21"/>
    </row>
    <row r="839" spans="1:26" s="77" customFormat="1" ht="139.5" x14ac:dyDescent="0.35">
      <c r="A839" s="25">
        <v>838</v>
      </c>
      <c r="B839" s="25" t="s">
        <v>5060</v>
      </c>
      <c r="C839" s="25" t="s">
        <v>4977</v>
      </c>
      <c r="D839" s="24" t="s">
        <v>5069</v>
      </c>
      <c r="E839" s="21" t="s">
        <v>4127</v>
      </c>
      <c r="F839" s="22">
        <v>2011</v>
      </c>
      <c r="G839" s="21" t="s">
        <v>3494</v>
      </c>
      <c r="H839" s="21" t="s">
        <v>5070</v>
      </c>
      <c r="I839" s="21" t="s">
        <v>2119</v>
      </c>
      <c r="J839" s="21" t="s">
        <v>2119</v>
      </c>
      <c r="K839" s="21" t="s">
        <v>2119</v>
      </c>
      <c r="L839" s="21" t="s">
        <v>2119</v>
      </c>
      <c r="M839" s="21"/>
      <c r="N839" s="21"/>
      <c r="O839" s="21"/>
      <c r="P839" s="21"/>
      <c r="Q839" s="21"/>
      <c r="R839" s="21"/>
      <c r="S839" s="21" t="s">
        <v>1175</v>
      </c>
      <c r="T839" s="21" t="s">
        <v>2119</v>
      </c>
      <c r="U839" s="21" t="s">
        <v>5072</v>
      </c>
      <c r="V839" s="21" t="s">
        <v>3565</v>
      </c>
      <c r="W839" s="21" t="s">
        <v>5071</v>
      </c>
      <c r="X839" s="21"/>
      <c r="Y839" s="21"/>
      <c r="Z839" s="21"/>
    </row>
    <row r="840" spans="1:26" s="77" customFormat="1" ht="232.5" x14ac:dyDescent="0.35">
      <c r="A840" s="25">
        <v>839</v>
      </c>
      <c r="B840" s="25" t="s">
        <v>5060</v>
      </c>
      <c r="C840" s="25" t="s">
        <v>4977</v>
      </c>
      <c r="D840" s="24" t="s">
        <v>4128</v>
      </c>
      <c r="E840" s="21" t="s">
        <v>5063</v>
      </c>
      <c r="F840" s="22">
        <v>2011</v>
      </c>
      <c r="G840" s="21" t="s">
        <v>3494</v>
      </c>
      <c r="H840" s="21" t="s">
        <v>5064</v>
      </c>
      <c r="I840" s="21" t="s">
        <v>2119</v>
      </c>
      <c r="J840" s="21" t="s">
        <v>2119</v>
      </c>
      <c r="K840" s="21" t="s">
        <v>2119</v>
      </c>
      <c r="L840" s="21" t="s">
        <v>2119</v>
      </c>
      <c r="M840" s="21"/>
      <c r="N840" s="21"/>
      <c r="O840" s="21"/>
      <c r="P840" s="21"/>
      <c r="Q840" s="21"/>
      <c r="R840" s="21"/>
      <c r="S840" s="21" t="s">
        <v>1172</v>
      </c>
      <c r="T840" s="21" t="s">
        <v>5068</v>
      </c>
      <c r="U840" s="21" t="s">
        <v>5067</v>
      </c>
      <c r="V840" s="21" t="s">
        <v>5066</v>
      </c>
      <c r="W840" s="21" t="s">
        <v>5065</v>
      </c>
      <c r="X840" s="21"/>
      <c r="Y840" s="21"/>
      <c r="Z840" s="21"/>
    </row>
    <row r="841" spans="1:26" s="77" customFormat="1" ht="300" customHeight="1" x14ac:dyDescent="0.35">
      <c r="A841" s="25">
        <v>840</v>
      </c>
      <c r="B841" s="25" t="s">
        <v>5060</v>
      </c>
      <c r="C841" s="25" t="s">
        <v>4977</v>
      </c>
      <c r="D841" s="24" t="s">
        <v>4129</v>
      </c>
      <c r="E841" s="21" t="s">
        <v>4130</v>
      </c>
      <c r="F841" s="22">
        <v>2011</v>
      </c>
      <c r="G841" s="21" t="s">
        <v>3494</v>
      </c>
      <c r="H841" s="21" t="s">
        <v>5003</v>
      </c>
      <c r="I841" s="21" t="s">
        <v>2119</v>
      </c>
      <c r="J841" s="21" t="s">
        <v>2119</v>
      </c>
      <c r="K841" s="21" t="s">
        <v>2119</v>
      </c>
      <c r="L841" s="21" t="s">
        <v>2119</v>
      </c>
      <c r="M841" s="21"/>
      <c r="N841" s="21"/>
      <c r="O841" s="21"/>
      <c r="P841" s="21"/>
      <c r="Q841" s="21"/>
      <c r="R841" s="21"/>
      <c r="S841" s="21" t="s">
        <v>51</v>
      </c>
      <c r="T841" s="21" t="s">
        <v>2119</v>
      </c>
      <c r="U841" s="21" t="s">
        <v>2119</v>
      </c>
      <c r="V841" s="21" t="s">
        <v>3565</v>
      </c>
      <c r="W841" s="21" t="s">
        <v>3565</v>
      </c>
      <c r="X841" s="21"/>
      <c r="Y841" s="21"/>
      <c r="Z841" s="21"/>
    </row>
    <row r="842" spans="1:26" s="77" customFormat="1" ht="46.5" x14ac:dyDescent="0.35">
      <c r="A842" s="25">
        <v>841</v>
      </c>
      <c r="B842" s="25" t="s">
        <v>5060</v>
      </c>
      <c r="C842" s="25" t="s">
        <v>4977</v>
      </c>
      <c r="D842" s="24" t="s">
        <v>5077</v>
      </c>
      <c r="E842" s="21" t="s">
        <v>4131</v>
      </c>
      <c r="F842" s="22">
        <v>2011</v>
      </c>
      <c r="G842" s="21" t="s">
        <v>3494</v>
      </c>
      <c r="H842" s="21" t="s">
        <v>2227</v>
      </c>
      <c r="I842" s="21" t="s">
        <v>2119</v>
      </c>
      <c r="J842" s="21" t="s">
        <v>2119</v>
      </c>
      <c r="K842" s="21" t="s">
        <v>2119</v>
      </c>
      <c r="L842" s="21" t="s">
        <v>2119</v>
      </c>
      <c r="M842" s="21"/>
      <c r="N842" s="21"/>
      <c r="O842" s="21"/>
      <c r="P842" s="21"/>
      <c r="Q842" s="21"/>
      <c r="R842" s="21"/>
      <c r="S842" s="21" t="s">
        <v>25</v>
      </c>
      <c r="T842" s="21" t="s">
        <v>4991</v>
      </c>
      <c r="U842" s="21" t="s">
        <v>2119</v>
      </c>
      <c r="V842" s="21" t="s">
        <v>2119</v>
      </c>
      <c r="W842" s="21" t="s">
        <v>2119</v>
      </c>
      <c r="X842" s="21"/>
      <c r="Y842" s="21"/>
      <c r="Z842" s="21"/>
    </row>
    <row r="843" spans="1:26" s="77" customFormat="1" ht="186" x14ac:dyDescent="0.35">
      <c r="A843" s="25">
        <v>842</v>
      </c>
      <c r="B843" s="25" t="s">
        <v>5060</v>
      </c>
      <c r="C843" s="25" t="s">
        <v>4977</v>
      </c>
      <c r="D843" s="24" t="s">
        <v>4132</v>
      </c>
      <c r="E843" s="21" t="s">
        <v>4131</v>
      </c>
      <c r="F843" s="22">
        <v>2011</v>
      </c>
      <c r="G843" s="21" t="s">
        <v>3494</v>
      </c>
      <c r="H843" s="21" t="s">
        <v>2227</v>
      </c>
      <c r="I843" s="21" t="s">
        <v>2119</v>
      </c>
      <c r="J843" s="21" t="s">
        <v>2119</v>
      </c>
      <c r="K843" s="21" t="s">
        <v>2119</v>
      </c>
      <c r="L843" s="21" t="s">
        <v>2119</v>
      </c>
      <c r="M843" s="21"/>
      <c r="N843" s="21"/>
      <c r="O843" s="21"/>
      <c r="P843" s="21"/>
      <c r="Q843" s="21"/>
      <c r="R843" s="21"/>
      <c r="S843" s="21" t="s">
        <v>25</v>
      </c>
      <c r="T843" s="21" t="s">
        <v>5113</v>
      </c>
      <c r="U843" s="21" t="s">
        <v>2119</v>
      </c>
      <c r="V843" s="21" t="s">
        <v>2119</v>
      </c>
      <c r="W843" s="21" t="s">
        <v>2119</v>
      </c>
      <c r="X843" s="21"/>
      <c r="Y843" s="21"/>
      <c r="Z843" s="21"/>
    </row>
    <row r="844" spans="1:26" s="77" customFormat="1" ht="46.5" x14ac:dyDescent="0.35">
      <c r="A844" s="25">
        <v>843</v>
      </c>
      <c r="B844" s="25" t="s">
        <v>5094</v>
      </c>
      <c r="C844" s="25" t="s">
        <v>4977</v>
      </c>
      <c r="D844" s="24" t="s">
        <v>5076</v>
      </c>
      <c r="E844" s="21" t="s">
        <v>4131</v>
      </c>
      <c r="F844" s="22">
        <v>2011</v>
      </c>
      <c r="G844" s="21" t="s">
        <v>3494</v>
      </c>
      <c r="H844" s="21" t="s">
        <v>2227</v>
      </c>
      <c r="I844" s="21" t="s">
        <v>2119</v>
      </c>
      <c r="J844" s="21" t="s">
        <v>2119</v>
      </c>
      <c r="K844" s="21" t="s">
        <v>2119</v>
      </c>
      <c r="L844" s="21" t="s">
        <v>2119</v>
      </c>
      <c r="M844" s="21"/>
      <c r="N844" s="21"/>
      <c r="O844" s="21"/>
      <c r="P844" s="21"/>
      <c r="Q844" s="21"/>
      <c r="R844" s="21"/>
      <c r="S844" s="21"/>
      <c r="T844" s="21" t="s">
        <v>4991</v>
      </c>
      <c r="U844" s="21" t="s">
        <v>2119</v>
      </c>
      <c r="V844" s="21" t="s">
        <v>2119</v>
      </c>
      <c r="W844" s="21" t="s">
        <v>2119</v>
      </c>
      <c r="X844" s="21"/>
      <c r="Y844" s="21"/>
      <c r="Z844" s="21"/>
    </row>
    <row r="845" spans="1:26" s="77" customFormat="1" ht="201.5" x14ac:dyDescent="0.35">
      <c r="A845" s="25">
        <v>844</v>
      </c>
      <c r="B845" s="25" t="s">
        <v>5006</v>
      </c>
      <c r="C845" s="25" t="s">
        <v>4977</v>
      </c>
      <c r="D845" s="24" t="s">
        <v>4133</v>
      </c>
      <c r="E845" s="21" t="s">
        <v>4134</v>
      </c>
      <c r="F845" s="22">
        <v>2013</v>
      </c>
      <c r="G845" s="21" t="s">
        <v>3494</v>
      </c>
      <c r="H845" s="21" t="s">
        <v>5007</v>
      </c>
      <c r="I845" s="21" t="s">
        <v>2119</v>
      </c>
      <c r="J845" s="21" t="s">
        <v>2119</v>
      </c>
      <c r="K845" s="21" t="s">
        <v>2119</v>
      </c>
      <c r="L845" s="21" t="s">
        <v>2119</v>
      </c>
      <c r="M845" s="21"/>
      <c r="N845" s="21"/>
      <c r="O845" s="21"/>
      <c r="P845" s="21"/>
      <c r="Q845" s="21"/>
      <c r="R845" s="21"/>
      <c r="S845" s="21" t="s">
        <v>1173</v>
      </c>
      <c r="T845" s="21" t="s">
        <v>4534</v>
      </c>
      <c r="U845" s="21" t="s">
        <v>5010</v>
      </c>
      <c r="V845" s="21" t="s">
        <v>5009</v>
      </c>
      <c r="W845" s="24" t="s">
        <v>5008</v>
      </c>
      <c r="X845" s="21"/>
      <c r="Y845" s="21"/>
      <c r="Z845" s="21"/>
    </row>
    <row r="846" spans="1:26" s="77" customFormat="1" ht="310" x14ac:dyDescent="0.35">
      <c r="A846" s="25">
        <v>845</v>
      </c>
      <c r="B846" s="25" t="s">
        <v>5078</v>
      </c>
      <c r="C846" s="25" t="s">
        <v>4977</v>
      </c>
      <c r="D846" s="24" t="s">
        <v>6140</v>
      </c>
      <c r="E846" s="21" t="s">
        <v>4135</v>
      </c>
      <c r="F846" s="22">
        <v>2012</v>
      </c>
      <c r="G846" s="21" t="s">
        <v>3494</v>
      </c>
      <c r="H846" s="21" t="s">
        <v>5079</v>
      </c>
      <c r="I846" s="21" t="s">
        <v>2119</v>
      </c>
      <c r="J846" s="21" t="s">
        <v>2119</v>
      </c>
      <c r="K846" s="21" t="s">
        <v>2119</v>
      </c>
      <c r="L846" s="21" t="s">
        <v>2119</v>
      </c>
      <c r="M846" s="21"/>
      <c r="N846" s="21"/>
      <c r="O846" s="21"/>
      <c r="P846" s="21"/>
      <c r="Q846" s="21"/>
      <c r="R846" s="21"/>
      <c r="S846" s="21" t="s">
        <v>1173</v>
      </c>
      <c r="T846" s="21" t="s">
        <v>2653</v>
      </c>
      <c r="U846" s="21" t="s">
        <v>5010</v>
      </c>
      <c r="V846" s="21" t="s">
        <v>5080</v>
      </c>
      <c r="W846" s="21" t="s">
        <v>5081</v>
      </c>
      <c r="X846" s="21"/>
      <c r="Y846" s="21"/>
      <c r="Z846" s="21"/>
    </row>
    <row r="847" spans="1:26" s="77" customFormat="1" ht="31" x14ac:dyDescent="0.35">
      <c r="A847" s="25">
        <v>846</v>
      </c>
      <c r="B847" s="25" t="s">
        <v>5086</v>
      </c>
      <c r="C847" s="25" t="s">
        <v>4977</v>
      </c>
      <c r="D847" s="24" t="s">
        <v>4136</v>
      </c>
      <c r="E847" s="21" t="s">
        <v>4120</v>
      </c>
      <c r="F847" s="22">
        <v>2011</v>
      </c>
      <c r="G847" s="21" t="s">
        <v>3494</v>
      </c>
      <c r="H847" s="21" t="s">
        <v>5084</v>
      </c>
      <c r="I847" s="21" t="s">
        <v>5083</v>
      </c>
      <c r="J847" s="50" t="s">
        <v>5082</v>
      </c>
      <c r="K847" s="21" t="s">
        <v>804</v>
      </c>
      <c r="L847" s="87" t="s">
        <v>1035</v>
      </c>
      <c r="M847" s="21"/>
      <c r="N847" s="21"/>
      <c r="O847" s="21"/>
      <c r="P847" s="21"/>
      <c r="Q847" s="21"/>
      <c r="R847" s="21"/>
      <c r="S847" s="21" t="s">
        <v>1175</v>
      </c>
      <c r="T847" s="21" t="s">
        <v>2119</v>
      </c>
      <c r="U847" s="21" t="s">
        <v>1179</v>
      </c>
      <c r="V847" s="50" t="s">
        <v>5085</v>
      </c>
      <c r="W847" s="21" t="s">
        <v>3565</v>
      </c>
      <c r="X847" s="21"/>
      <c r="Y847" s="21"/>
      <c r="Z847" s="21"/>
    </row>
    <row r="848" spans="1:26" s="77" customFormat="1" ht="31" x14ac:dyDescent="0.35">
      <c r="A848" s="25">
        <v>847</v>
      </c>
      <c r="B848" s="25" t="s">
        <v>5086</v>
      </c>
      <c r="C848" s="25" t="s">
        <v>4977</v>
      </c>
      <c r="D848" s="24" t="s">
        <v>4137</v>
      </c>
      <c r="E848" s="21" t="s">
        <v>4138</v>
      </c>
      <c r="F848" s="22">
        <v>2011</v>
      </c>
      <c r="G848" s="21" t="s">
        <v>3494</v>
      </c>
      <c r="H848" s="21"/>
      <c r="I848" s="21" t="s">
        <v>5087</v>
      </c>
      <c r="J848" s="50" t="s">
        <v>6100</v>
      </c>
      <c r="K848" s="21" t="s">
        <v>804</v>
      </c>
      <c r="L848" s="87" t="s">
        <v>1035</v>
      </c>
      <c r="M848" s="21"/>
      <c r="N848" s="21"/>
      <c r="O848" s="21"/>
      <c r="P848" s="21"/>
      <c r="Q848" s="21"/>
      <c r="R848" s="21"/>
      <c r="S848" s="21" t="s">
        <v>1175</v>
      </c>
      <c r="T848" s="21" t="s">
        <v>2119</v>
      </c>
      <c r="U848" s="21" t="s">
        <v>1179</v>
      </c>
      <c r="V848" s="50" t="s">
        <v>5085</v>
      </c>
      <c r="W848" s="21" t="s">
        <v>3565</v>
      </c>
      <c r="X848" s="21"/>
      <c r="Y848" s="21"/>
      <c r="Z848" s="21"/>
    </row>
    <row r="849" spans="1:26" s="77" customFormat="1" ht="409.5" x14ac:dyDescent="0.35">
      <c r="A849" s="25">
        <v>848</v>
      </c>
      <c r="B849" s="25" t="s">
        <v>5086</v>
      </c>
      <c r="C849" s="25" t="s">
        <v>4977</v>
      </c>
      <c r="D849" s="24" t="s">
        <v>4139</v>
      </c>
      <c r="E849" s="21" t="s">
        <v>4070</v>
      </c>
      <c r="F849" s="22">
        <v>2011</v>
      </c>
      <c r="G849" s="21" t="s">
        <v>3494</v>
      </c>
      <c r="H849" s="21" t="s">
        <v>5088</v>
      </c>
      <c r="I849" s="21" t="s">
        <v>848</v>
      </c>
      <c r="J849" s="85" t="s">
        <v>849</v>
      </c>
      <c r="K849" s="21" t="s">
        <v>2119</v>
      </c>
      <c r="L849" s="21" t="s">
        <v>2119</v>
      </c>
      <c r="M849" s="21"/>
      <c r="N849" s="21"/>
      <c r="O849" s="21"/>
      <c r="P849" s="21"/>
      <c r="Q849" s="21"/>
      <c r="R849" s="21"/>
      <c r="S849" s="21"/>
      <c r="T849" s="21"/>
      <c r="U849" s="21"/>
      <c r="V849" s="24" t="s">
        <v>5090</v>
      </c>
      <c r="W849" s="24" t="s">
        <v>5089</v>
      </c>
      <c r="X849" s="21"/>
      <c r="Y849" s="21"/>
      <c r="Z849" s="21"/>
    </row>
    <row r="850" spans="1:26" s="77" customFormat="1" ht="77.5" x14ac:dyDescent="0.35">
      <c r="A850" s="25">
        <v>849</v>
      </c>
      <c r="B850" s="25" t="s">
        <v>5005</v>
      </c>
      <c r="C850" s="25" t="s">
        <v>4977</v>
      </c>
      <c r="D850" s="24" t="s">
        <v>4140</v>
      </c>
      <c r="E850" s="21" t="s">
        <v>4141</v>
      </c>
      <c r="F850" s="22">
        <v>2014</v>
      </c>
      <c r="G850" s="21" t="s">
        <v>3494</v>
      </c>
      <c r="H850" s="21" t="s">
        <v>5003</v>
      </c>
      <c r="I850" s="21" t="s">
        <v>2119</v>
      </c>
      <c r="J850" s="21" t="s">
        <v>2119</v>
      </c>
      <c r="K850" s="21" t="s">
        <v>2119</v>
      </c>
      <c r="L850" s="21" t="s">
        <v>2119</v>
      </c>
      <c r="M850" s="21"/>
      <c r="N850" s="21"/>
      <c r="O850" s="21"/>
      <c r="P850" s="21"/>
      <c r="Q850" s="21"/>
      <c r="R850" s="21"/>
      <c r="S850" s="21" t="s">
        <v>1174</v>
      </c>
      <c r="T850" s="24" t="s">
        <v>5004</v>
      </c>
      <c r="U850" s="21" t="s">
        <v>2153</v>
      </c>
      <c r="V850" s="21" t="s">
        <v>3565</v>
      </c>
      <c r="W850" s="21" t="s">
        <v>3565</v>
      </c>
      <c r="X850" s="21"/>
      <c r="Y850" s="21"/>
      <c r="Z850" s="21"/>
    </row>
    <row r="851" spans="1:26" s="77" customFormat="1" ht="108.5" x14ac:dyDescent="0.35">
      <c r="A851" s="25">
        <v>850</v>
      </c>
      <c r="B851" s="25" t="s">
        <v>5473</v>
      </c>
      <c r="C851" s="25" t="s">
        <v>4977</v>
      </c>
      <c r="D851" s="24" t="s">
        <v>6141</v>
      </c>
      <c r="E851" s="21" t="s">
        <v>5469</v>
      </c>
      <c r="F851" s="22">
        <v>2012</v>
      </c>
      <c r="G851" s="21" t="s">
        <v>3494</v>
      </c>
      <c r="H851" s="21" t="s">
        <v>5470</v>
      </c>
      <c r="I851" s="21" t="s">
        <v>862</v>
      </c>
      <c r="J851" s="85" t="s">
        <v>863</v>
      </c>
      <c r="K851" s="21" t="s">
        <v>1103</v>
      </c>
      <c r="L851" s="87" t="s">
        <v>1104</v>
      </c>
      <c r="M851" s="21"/>
      <c r="N851" s="21"/>
      <c r="O851" s="21"/>
      <c r="P851" s="21"/>
      <c r="Q851" s="21"/>
      <c r="R851" s="21"/>
      <c r="S851" s="21" t="s">
        <v>51</v>
      </c>
      <c r="T851" s="21" t="s">
        <v>2653</v>
      </c>
      <c r="U851" s="21" t="s">
        <v>2177</v>
      </c>
      <c r="V851" s="51" t="s">
        <v>5472</v>
      </c>
      <c r="W851" s="51" t="s">
        <v>5471</v>
      </c>
      <c r="X851" s="21"/>
      <c r="Y851" s="21"/>
      <c r="Z851" s="21"/>
    </row>
    <row r="852" spans="1:26" s="77" customFormat="1" ht="356.5" x14ac:dyDescent="0.35">
      <c r="A852" s="25">
        <v>851</v>
      </c>
      <c r="B852" s="25" t="s">
        <v>5091</v>
      </c>
      <c r="C852" s="25" t="s">
        <v>4977</v>
      </c>
      <c r="D852" s="24" t="s">
        <v>5092</v>
      </c>
      <c r="E852" s="21" t="s">
        <v>5093</v>
      </c>
      <c r="F852" s="22">
        <v>2012</v>
      </c>
      <c r="G852" s="21" t="s">
        <v>3494</v>
      </c>
      <c r="H852" s="21" t="s">
        <v>5011</v>
      </c>
      <c r="I852" s="21" t="s">
        <v>2119</v>
      </c>
      <c r="J852" s="21" t="s">
        <v>2119</v>
      </c>
      <c r="K852" s="21" t="s">
        <v>2119</v>
      </c>
      <c r="L852" s="21" t="s">
        <v>2119</v>
      </c>
      <c r="M852" s="21"/>
      <c r="N852" s="21"/>
      <c r="O852" s="21"/>
      <c r="P852" s="21"/>
      <c r="Q852" s="21"/>
      <c r="R852" s="21"/>
      <c r="S852" s="21" t="s">
        <v>1172</v>
      </c>
      <c r="T852" s="21" t="s">
        <v>5014</v>
      </c>
      <c r="U852" s="21" t="s">
        <v>5015</v>
      </c>
      <c r="V852" s="21" t="s">
        <v>5013</v>
      </c>
      <c r="W852" s="21" t="s">
        <v>5012</v>
      </c>
      <c r="X852" s="21"/>
      <c r="Y852" s="21"/>
      <c r="Z852" s="21"/>
    </row>
    <row r="853" spans="1:26" s="77" customFormat="1" ht="356.5" x14ac:dyDescent="0.35">
      <c r="A853" s="25">
        <v>852</v>
      </c>
      <c r="B853" s="25" t="s">
        <v>5005</v>
      </c>
      <c r="C853" s="25" t="s">
        <v>4977</v>
      </c>
      <c r="D853" s="24" t="s">
        <v>4142</v>
      </c>
      <c r="E853" s="21" t="s">
        <v>4143</v>
      </c>
      <c r="F853" s="22">
        <v>2013</v>
      </c>
      <c r="G853" s="21" t="s">
        <v>3494</v>
      </c>
      <c r="H853" s="21" t="s">
        <v>5011</v>
      </c>
      <c r="I853" s="21" t="s">
        <v>2119</v>
      </c>
      <c r="J853" s="21" t="s">
        <v>2119</v>
      </c>
      <c r="K853" s="21" t="s">
        <v>2119</v>
      </c>
      <c r="L853" s="21" t="s">
        <v>2119</v>
      </c>
      <c r="M853" s="21"/>
      <c r="N853" s="21"/>
      <c r="O853" s="21"/>
      <c r="P853" s="21"/>
      <c r="Q853" s="21"/>
      <c r="R853" s="21"/>
      <c r="S853" s="21" t="s">
        <v>1172</v>
      </c>
      <c r="T853" s="21" t="s">
        <v>5014</v>
      </c>
      <c r="U853" s="21" t="s">
        <v>5015</v>
      </c>
      <c r="V853" s="21" t="s">
        <v>5013</v>
      </c>
      <c r="W853" s="21" t="s">
        <v>5012</v>
      </c>
      <c r="X853" s="21"/>
      <c r="Y853" s="21"/>
      <c r="Z853" s="21"/>
    </row>
    <row r="854" spans="1:26" s="77" customFormat="1" ht="232.5" x14ac:dyDescent="0.35">
      <c r="A854" s="25">
        <v>853</v>
      </c>
      <c r="B854" s="25" t="s">
        <v>5094</v>
      </c>
      <c r="C854" s="25" t="s">
        <v>4977</v>
      </c>
      <c r="D854" s="24" t="s">
        <v>4144</v>
      </c>
      <c r="E854" s="21" t="s">
        <v>5095</v>
      </c>
      <c r="F854" s="22">
        <v>2012</v>
      </c>
      <c r="G854" s="21" t="s">
        <v>3494</v>
      </c>
      <c r="H854" s="21" t="s">
        <v>5096</v>
      </c>
      <c r="I854" s="21" t="s">
        <v>2119</v>
      </c>
      <c r="J854" s="21" t="s">
        <v>2119</v>
      </c>
      <c r="K854" s="21" t="s">
        <v>2119</v>
      </c>
      <c r="L854" s="21" t="s">
        <v>2119</v>
      </c>
      <c r="M854" s="21"/>
      <c r="N854" s="21"/>
      <c r="O854" s="21"/>
      <c r="P854" s="21"/>
      <c r="Q854" s="21"/>
      <c r="R854" s="21"/>
      <c r="S854" s="21" t="s">
        <v>1175</v>
      </c>
      <c r="T854" s="21" t="s">
        <v>5101</v>
      </c>
      <c r="U854" s="21" t="s">
        <v>1183</v>
      </c>
      <c r="V854" s="21" t="s">
        <v>5098</v>
      </c>
      <c r="W854" s="21" t="s">
        <v>5097</v>
      </c>
      <c r="X854" s="21"/>
      <c r="Y854" s="21"/>
      <c r="Z854" s="21"/>
    </row>
    <row r="855" spans="1:26" s="77" customFormat="1" ht="372" x14ac:dyDescent="0.35">
      <c r="A855" s="25">
        <v>854</v>
      </c>
      <c r="B855" s="25" t="s">
        <v>5094</v>
      </c>
      <c r="C855" s="25" t="s">
        <v>4977</v>
      </c>
      <c r="D855" s="24" t="s">
        <v>4145</v>
      </c>
      <c r="E855" s="21" t="s">
        <v>5099</v>
      </c>
      <c r="F855" s="22">
        <v>2012</v>
      </c>
      <c r="G855" s="21" t="s">
        <v>3494</v>
      </c>
      <c r="H855" s="21" t="s">
        <v>5100</v>
      </c>
      <c r="I855" s="21" t="s">
        <v>2119</v>
      </c>
      <c r="J855" s="21" t="s">
        <v>2119</v>
      </c>
      <c r="K855" s="21" t="s">
        <v>2119</v>
      </c>
      <c r="L855" s="21" t="s">
        <v>2119</v>
      </c>
      <c r="M855" s="21"/>
      <c r="N855" s="21"/>
      <c r="O855" s="21"/>
      <c r="P855" s="21"/>
      <c r="Q855" s="21"/>
      <c r="R855" s="21"/>
      <c r="S855" s="21" t="s">
        <v>1175</v>
      </c>
      <c r="T855" s="21" t="s">
        <v>2653</v>
      </c>
      <c r="U855" s="21" t="s">
        <v>1183</v>
      </c>
      <c r="V855" s="21" t="s">
        <v>5102</v>
      </c>
      <c r="W855" s="21" t="s">
        <v>5103</v>
      </c>
      <c r="X855" s="21"/>
      <c r="Y855" s="21"/>
      <c r="Z855" s="21"/>
    </row>
    <row r="856" spans="1:26" s="77" customFormat="1" ht="139.5" x14ac:dyDescent="0.35">
      <c r="A856" s="25">
        <v>855</v>
      </c>
      <c r="B856" s="25" t="s">
        <v>5473</v>
      </c>
      <c r="C856" s="25" t="s">
        <v>4977</v>
      </c>
      <c r="D856" s="24" t="s">
        <v>4146</v>
      </c>
      <c r="E856" s="21" t="s">
        <v>4147</v>
      </c>
      <c r="F856" s="22">
        <v>2012</v>
      </c>
      <c r="G856" s="21" t="s">
        <v>3494</v>
      </c>
      <c r="H856" s="21" t="s">
        <v>5474</v>
      </c>
      <c r="I856" s="21" t="s">
        <v>2119</v>
      </c>
      <c r="J856" s="21" t="s">
        <v>2119</v>
      </c>
      <c r="K856" s="21" t="s">
        <v>2119</v>
      </c>
      <c r="L856" s="21" t="s">
        <v>2119</v>
      </c>
      <c r="M856" s="21"/>
      <c r="N856" s="21"/>
      <c r="O856" s="21"/>
      <c r="P856" s="21"/>
      <c r="Q856" s="21"/>
      <c r="R856" s="21"/>
      <c r="S856" s="21" t="s">
        <v>51</v>
      </c>
      <c r="T856" s="21" t="s">
        <v>5466</v>
      </c>
      <c r="U856" s="21" t="s">
        <v>2177</v>
      </c>
      <c r="V856" s="51" t="s">
        <v>5476</v>
      </c>
      <c r="W856" s="51" t="s">
        <v>5475</v>
      </c>
      <c r="X856" s="21"/>
      <c r="Y856" s="21"/>
      <c r="Z856" s="21"/>
    </row>
    <row r="857" spans="1:26" s="77" customFormat="1" ht="93" x14ac:dyDescent="0.35">
      <c r="A857" s="25">
        <v>856</v>
      </c>
      <c r="B857" s="46" t="s">
        <v>5016</v>
      </c>
      <c r="C857" s="25" t="s">
        <v>4977</v>
      </c>
      <c r="D857" s="24" t="s">
        <v>4148</v>
      </c>
      <c r="E857" s="21" t="s">
        <v>4149</v>
      </c>
      <c r="F857" s="22">
        <v>2014</v>
      </c>
      <c r="G857" s="21" t="s">
        <v>3494</v>
      </c>
      <c r="H857" s="21" t="s">
        <v>2227</v>
      </c>
      <c r="I857" s="21" t="s">
        <v>2119</v>
      </c>
      <c r="J857" s="21" t="s">
        <v>2119</v>
      </c>
      <c r="K857" s="21" t="s">
        <v>2119</v>
      </c>
      <c r="L857" s="21" t="s">
        <v>2119</v>
      </c>
      <c r="M857" s="21"/>
      <c r="N857" s="21"/>
      <c r="O857" s="21"/>
      <c r="P857" s="21"/>
      <c r="Q857" s="21"/>
      <c r="R857" s="21"/>
      <c r="S857" s="21" t="s">
        <v>1174</v>
      </c>
      <c r="T857" s="21" t="s">
        <v>2653</v>
      </c>
      <c r="U857" s="21" t="s">
        <v>1179</v>
      </c>
      <c r="V857" s="21" t="s">
        <v>3565</v>
      </c>
      <c r="W857" s="21" t="s">
        <v>3565</v>
      </c>
      <c r="X857" s="21"/>
      <c r="Y857" s="21"/>
      <c r="Z857" s="21"/>
    </row>
    <row r="858" spans="1:26" s="77" customFormat="1" ht="31" x14ac:dyDescent="0.35">
      <c r="A858" s="25">
        <v>857</v>
      </c>
      <c r="B858" s="46" t="s">
        <v>5114</v>
      </c>
      <c r="C858" s="25" t="s">
        <v>4977</v>
      </c>
      <c r="D858" s="24" t="s">
        <v>5106</v>
      </c>
      <c r="E858" s="21" t="s">
        <v>5107</v>
      </c>
      <c r="F858" s="22">
        <v>2012</v>
      </c>
      <c r="G858" s="21" t="s">
        <v>3494</v>
      </c>
      <c r="H858" s="21" t="s">
        <v>5108</v>
      </c>
      <c r="I858" s="21" t="s">
        <v>6101</v>
      </c>
      <c r="J858" s="21" t="s">
        <v>5082</v>
      </c>
      <c r="K858" s="21" t="s">
        <v>2119</v>
      </c>
      <c r="L858" s="21" t="s">
        <v>2119</v>
      </c>
      <c r="M858" s="21"/>
      <c r="N858" s="21"/>
      <c r="O858" s="21"/>
      <c r="P858" s="21"/>
      <c r="Q858" s="21"/>
      <c r="R858" s="21"/>
      <c r="S858" s="21" t="s">
        <v>1175</v>
      </c>
      <c r="T858" s="21" t="s">
        <v>2119</v>
      </c>
      <c r="U858" s="21" t="s">
        <v>1179</v>
      </c>
      <c r="V858" s="21" t="s">
        <v>3759</v>
      </c>
      <c r="W858" s="21" t="s">
        <v>3565</v>
      </c>
      <c r="X858" s="21"/>
      <c r="Y858" s="21"/>
      <c r="Z858" s="21"/>
    </row>
    <row r="859" spans="1:26" s="77" customFormat="1" ht="42" customHeight="1" x14ac:dyDescent="0.35">
      <c r="A859" s="25">
        <v>858</v>
      </c>
      <c r="B859" s="46" t="s">
        <v>5016</v>
      </c>
      <c r="C859" s="25" t="s">
        <v>4977</v>
      </c>
      <c r="D859" s="24" t="s">
        <v>5028</v>
      </c>
      <c r="E859" s="21" t="s">
        <v>4150</v>
      </c>
      <c r="F859" s="22">
        <v>2013</v>
      </c>
      <c r="G859" s="21" t="s">
        <v>3494</v>
      </c>
      <c r="H859" s="21" t="s">
        <v>5029</v>
      </c>
      <c r="I859" s="21" t="s">
        <v>5029</v>
      </c>
      <c r="J859" s="85" t="s">
        <v>5082</v>
      </c>
      <c r="K859" s="21" t="s">
        <v>2119</v>
      </c>
      <c r="L859" s="21" t="s">
        <v>2119</v>
      </c>
      <c r="M859" s="21"/>
      <c r="N859" s="21"/>
      <c r="O859" s="21"/>
      <c r="P859" s="21"/>
      <c r="Q859" s="21"/>
      <c r="R859" s="21"/>
      <c r="S859" s="21" t="s">
        <v>1177</v>
      </c>
      <c r="T859" s="21" t="s">
        <v>3565</v>
      </c>
      <c r="U859" s="21" t="s">
        <v>1179</v>
      </c>
      <c r="V859" s="50" t="s">
        <v>5030</v>
      </c>
      <c r="W859" s="21" t="s">
        <v>3565</v>
      </c>
      <c r="X859" s="21"/>
      <c r="Y859" s="21"/>
      <c r="Z859" s="21"/>
    </row>
    <row r="860" spans="1:26" s="77" customFormat="1" ht="62" x14ac:dyDescent="0.35">
      <c r="A860" s="25">
        <v>859</v>
      </c>
      <c r="B860" s="46" t="s">
        <v>5016</v>
      </c>
      <c r="C860" s="25" t="s">
        <v>4977</v>
      </c>
      <c r="D860" s="24" t="s">
        <v>4151</v>
      </c>
      <c r="E860" s="21" t="s">
        <v>4152</v>
      </c>
      <c r="F860" s="22">
        <v>2014</v>
      </c>
      <c r="G860" s="21" t="s">
        <v>3494</v>
      </c>
      <c r="H860" s="21" t="s">
        <v>2227</v>
      </c>
      <c r="I860" s="21" t="s">
        <v>2119</v>
      </c>
      <c r="J860" s="21" t="s">
        <v>2119</v>
      </c>
      <c r="K860" s="21" t="s">
        <v>2119</v>
      </c>
      <c r="L860" s="21" t="s">
        <v>2119</v>
      </c>
      <c r="M860" s="21"/>
      <c r="N860" s="21"/>
      <c r="O860" s="21"/>
      <c r="P860" s="21"/>
      <c r="Q860" s="21"/>
      <c r="R860" s="21"/>
      <c r="S860" s="21" t="s">
        <v>5017</v>
      </c>
      <c r="T860" s="21" t="s">
        <v>3565</v>
      </c>
      <c r="U860" s="21" t="s">
        <v>5018</v>
      </c>
      <c r="V860" s="21" t="s">
        <v>5019</v>
      </c>
      <c r="W860" s="21" t="s">
        <v>3565</v>
      </c>
      <c r="X860" s="21"/>
      <c r="Y860" s="21"/>
      <c r="Z860" s="21"/>
    </row>
    <row r="861" spans="1:26" s="77" customFormat="1" ht="248" x14ac:dyDescent="0.35">
      <c r="A861" s="25">
        <v>860</v>
      </c>
      <c r="B861" s="25" t="s">
        <v>5104</v>
      </c>
      <c r="C861" s="25" t="s">
        <v>4977</v>
      </c>
      <c r="D861" s="24" t="s">
        <v>4153</v>
      </c>
      <c r="E861" s="21" t="s">
        <v>4154</v>
      </c>
      <c r="F861" s="22">
        <v>2012</v>
      </c>
      <c r="G861" s="21" t="s">
        <v>3494</v>
      </c>
      <c r="H861" s="21" t="s">
        <v>5109</v>
      </c>
      <c r="I861" s="21" t="s">
        <v>2119</v>
      </c>
      <c r="J861" s="21" t="s">
        <v>2119</v>
      </c>
      <c r="K861" s="21" t="s">
        <v>2119</v>
      </c>
      <c r="L861" s="21" t="s">
        <v>2119</v>
      </c>
      <c r="M861" s="21"/>
      <c r="N861" s="21"/>
      <c r="O861" s="21"/>
      <c r="P861" s="21"/>
      <c r="Q861" s="21"/>
      <c r="R861" s="21"/>
      <c r="S861" s="21" t="s">
        <v>1175</v>
      </c>
      <c r="T861" s="21" t="s">
        <v>2653</v>
      </c>
      <c r="U861" s="21" t="s">
        <v>5111</v>
      </c>
      <c r="V861" s="21" t="s">
        <v>5112</v>
      </c>
      <c r="W861" s="21" t="s">
        <v>5110</v>
      </c>
      <c r="X861" s="21"/>
      <c r="Y861" s="21"/>
      <c r="Z861" s="21"/>
    </row>
    <row r="862" spans="1:26" s="77" customFormat="1" ht="31" x14ac:dyDescent="0.35">
      <c r="A862" s="25">
        <v>861</v>
      </c>
      <c r="B862" s="46" t="s">
        <v>5016</v>
      </c>
      <c r="C862" s="25" t="s">
        <v>4977</v>
      </c>
      <c r="D862" s="24" t="s">
        <v>4155</v>
      </c>
      <c r="E862" s="21" t="s">
        <v>4156</v>
      </c>
      <c r="F862" s="22">
        <v>2014</v>
      </c>
      <c r="G862" s="21" t="s">
        <v>3494</v>
      </c>
      <c r="H862" s="21" t="s">
        <v>5020</v>
      </c>
      <c r="I862" s="21" t="s">
        <v>2119</v>
      </c>
      <c r="J862" s="21" t="s">
        <v>2119</v>
      </c>
      <c r="K862" s="21" t="s">
        <v>2119</v>
      </c>
      <c r="L862" s="21" t="s">
        <v>2119</v>
      </c>
      <c r="M862" s="21"/>
      <c r="N862" s="21"/>
      <c r="O862" s="21"/>
      <c r="P862" s="21"/>
      <c r="Q862" s="21"/>
      <c r="R862" s="21"/>
      <c r="S862" s="21" t="s">
        <v>1173</v>
      </c>
      <c r="T862" s="21" t="s">
        <v>5021</v>
      </c>
      <c r="U862" s="21" t="s">
        <v>3565</v>
      </c>
      <c r="V862" s="21" t="s">
        <v>3565</v>
      </c>
      <c r="W862" s="21" t="s">
        <v>3565</v>
      </c>
      <c r="X862" s="21"/>
      <c r="Y862" s="21"/>
      <c r="Z862" s="21"/>
    </row>
    <row r="863" spans="1:26" s="77" customFormat="1" ht="409.5" x14ac:dyDescent="0.35">
      <c r="A863" s="25">
        <v>862</v>
      </c>
      <c r="B863" s="46" t="s">
        <v>5016</v>
      </c>
      <c r="C863" s="25" t="s">
        <v>4977</v>
      </c>
      <c r="D863" s="24" t="s">
        <v>4157</v>
      </c>
      <c r="E863" s="21" t="s">
        <v>4158</v>
      </c>
      <c r="F863" s="22">
        <v>2012</v>
      </c>
      <c r="G863" s="21" t="s">
        <v>3494</v>
      </c>
      <c r="H863" s="21" t="s">
        <v>5007</v>
      </c>
      <c r="I863" s="21" t="s">
        <v>2119</v>
      </c>
      <c r="J863" s="21" t="s">
        <v>2119</v>
      </c>
      <c r="K863" s="21" t="s">
        <v>2119</v>
      </c>
      <c r="L863" s="21" t="s">
        <v>2119</v>
      </c>
      <c r="M863" s="21"/>
      <c r="N863" s="21"/>
      <c r="O863" s="21"/>
      <c r="P863" s="21"/>
      <c r="Q863" s="21"/>
      <c r="R863" s="21"/>
      <c r="S863" s="21" t="s">
        <v>1173</v>
      </c>
      <c r="T863" s="21" t="s">
        <v>4534</v>
      </c>
      <c r="U863" s="21" t="s">
        <v>1183</v>
      </c>
      <c r="V863" s="21" t="s">
        <v>5023</v>
      </c>
      <c r="W863" s="21" t="s">
        <v>5022</v>
      </c>
      <c r="X863" s="21"/>
      <c r="Y863" s="21"/>
      <c r="Z863" s="21"/>
    </row>
    <row r="864" spans="1:26" s="77" customFormat="1" ht="62" x14ac:dyDescent="0.35">
      <c r="A864" s="25">
        <v>863</v>
      </c>
      <c r="B864" s="25" t="s">
        <v>5094</v>
      </c>
      <c r="C864" s="25" t="s">
        <v>4977</v>
      </c>
      <c r="D864" s="24" t="s">
        <v>4159</v>
      </c>
      <c r="E864" s="21" t="s">
        <v>4160</v>
      </c>
      <c r="F864" s="22">
        <v>2012</v>
      </c>
      <c r="G864" s="21" t="s">
        <v>3494</v>
      </c>
      <c r="H864" s="21" t="s">
        <v>5038</v>
      </c>
      <c r="I864" s="21" t="s">
        <v>2119</v>
      </c>
      <c r="J864" s="21" t="s">
        <v>2119</v>
      </c>
      <c r="K864" s="21" t="s">
        <v>2119</v>
      </c>
      <c r="L864" s="21" t="s">
        <v>2119</v>
      </c>
      <c r="M864" s="21"/>
      <c r="N864" s="21"/>
      <c r="O864" s="21"/>
      <c r="P864" s="21"/>
      <c r="Q864" s="21"/>
      <c r="R864" s="21"/>
      <c r="S864" s="21" t="s">
        <v>25</v>
      </c>
      <c r="T864" s="21" t="s">
        <v>2119</v>
      </c>
      <c r="U864" s="21" t="s">
        <v>2153</v>
      </c>
      <c r="V864" s="21" t="s">
        <v>2119</v>
      </c>
      <c r="W864" s="21" t="s">
        <v>2119</v>
      </c>
      <c r="X864" s="21"/>
      <c r="Y864" s="21"/>
      <c r="Z864" s="21"/>
    </row>
    <row r="865" spans="1:26" s="77" customFormat="1" ht="77.5" x14ac:dyDescent="0.35">
      <c r="A865" s="25">
        <v>864</v>
      </c>
      <c r="B865" s="25" t="s">
        <v>5005</v>
      </c>
      <c r="C865" s="25" t="s">
        <v>4977</v>
      </c>
      <c r="D865" s="24" t="s">
        <v>6142</v>
      </c>
      <c r="E865" s="21" t="s">
        <v>4161</v>
      </c>
      <c r="F865" s="22">
        <v>2013</v>
      </c>
      <c r="G865" s="21" t="s">
        <v>3494</v>
      </c>
      <c r="H865" s="21" t="s">
        <v>5024</v>
      </c>
      <c r="I865" s="21" t="s">
        <v>2119</v>
      </c>
      <c r="J865" s="21" t="s">
        <v>2119</v>
      </c>
      <c r="K865" s="21" t="s">
        <v>2119</v>
      </c>
      <c r="L865" s="21" t="s">
        <v>2119</v>
      </c>
      <c r="M865" s="21"/>
      <c r="N865" s="21"/>
      <c r="O865" s="21"/>
      <c r="P865" s="21"/>
      <c r="Q865" s="21"/>
      <c r="R865" s="21"/>
      <c r="S865" s="21" t="s">
        <v>1177</v>
      </c>
      <c r="T865" s="21" t="s">
        <v>3565</v>
      </c>
      <c r="U865" s="21" t="s">
        <v>1180</v>
      </c>
      <c r="V865" s="21" t="s">
        <v>5025</v>
      </c>
      <c r="W865" s="21" t="s">
        <v>3565</v>
      </c>
      <c r="X865" s="21"/>
      <c r="Y865" s="21"/>
      <c r="Z865" s="21"/>
    </row>
    <row r="866" spans="1:26" s="77" customFormat="1" ht="62" x14ac:dyDescent="0.35">
      <c r="A866" s="25">
        <v>865</v>
      </c>
      <c r="B866" s="25" t="s">
        <v>5005</v>
      </c>
      <c r="C866" s="25" t="s">
        <v>4977</v>
      </c>
      <c r="D866" s="24" t="s">
        <v>4162</v>
      </c>
      <c r="E866" s="21" t="s">
        <v>4163</v>
      </c>
      <c r="F866" s="22">
        <v>2014</v>
      </c>
      <c r="G866" s="21" t="s">
        <v>3494</v>
      </c>
      <c r="H866" s="21" t="s">
        <v>5026</v>
      </c>
      <c r="I866" s="21" t="s">
        <v>2119</v>
      </c>
      <c r="J866" s="21" t="s">
        <v>2119</v>
      </c>
      <c r="K866" s="21" t="s">
        <v>2119</v>
      </c>
      <c r="L866" s="21" t="s">
        <v>2119</v>
      </c>
      <c r="M866" s="21"/>
      <c r="N866" s="21"/>
      <c r="O866" s="21"/>
      <c r="P866" s="21"/>
      <c r="Q866" s="21"/>
      <c r="R866" s="21"/>
      <c r="S866" s="21" t="s">
        <v>1177</v>
      </c>
      <c r="T866" s="21" t="s">
        <v>4849</v>
      </c>
      <c r="U866" s="21" t="s">
        <v>2119</v>
      </c>
      <c r="V866" s="21" t="s">
        <v>5027</v>
      </c>
      <c r="W866" s="21" t="s">
        <v>3565</v>
      </c>
      <c r="X866" s="21"/>
      <c r="Y866" s="21"/>
      <c r="Z866" s="21"/>
    </row>
    <row r="867" spans="1:26" s="77" customFormat="1" ht="31" x14ac:dyDescent="0.35">
      <c r="A867" s="25">
        <v>866</v>
      </c>
      <c r="B867" s="25" t="s">
        <v>5056</v>
      </c>
      <c r="C867" s="25" t="s">
        <v>4977</v>
      </c>
      <c r="D867" s="24" t="s">
        <v>4164</v>
      </c>
      <c r="E867" s="21" t="s">
        <v>4165</v>
      </c>
      <c r="F867" s="22">
        <v>2018</v>
      </c>
      <c r="G867" s="21" t="s">
        <v>3494</v>
      </c>
      <c r="H867" s="21" t="s">
        <v>5059</v>
      </c>
      <c r="I867" s="21" t="s">
        <v>2119</v>
      </c>
      <c r="J867" s="21" t="s">
        <v>2119</v>
      </c>
      <c r="K867" s="21" t="s">
        <v>1067</v>
      </c>
      <c r="L867" s="87" t="s">
        <v>1068</v>
      </c>
      <c r="M867" s="21"/>
      <c r="N867" s="21"/>
      <c r="O867" s="21"/>
      <c r="P867" s="21"/>
      <c r="Q867" s="21"/>
      <c r="R867" s="21"/>
      <c r="S867" s="21" t="s">
        <v>51</v>
      </c>
      <c r="T867" s="21" t="s">
        <v>2119</v>
      </c>
      <c r="U867" s="21" t="s">
        <v>49</v>
      </c>
      <c r="V867" s="21" t="s">
        <v>3565</v>
      </c>
      <c r="W867" s="21" t="s">
        <v>3565</v>
      </c>
      <c r="X867" s="21"/>
      <c r="Y867" s="21"/>
      <c r="Z867" s="21"/>
    </row>
    <row r="868" spans="1:26" s="77" customFormat="1" ht="124" x14ac:dyDescent="0.35">
      <c r="A868" s="25">
        <v>867</v>
      </c>
      <c r="B868" s="25" t="s">
        <v>5005</v>
      </c>
      <c r="C868" s="25" t="s">
        <v>4977</v>
      </c>
      <c r="D868" s="24" t="s">
        <v>4166</v>
      </c>
      <c r="E868" s="21" t="s">
        <v>4167</v>
      </c>
      <c r="F868" s="22">
        <v>2013</v>
      </c>
      <c r="G868" s="21" t="s">
        <v>3494</v>
      </c>
      <c r="H868" s="21"/>
      <c r="I868" s="21" t="s">
        <v>2119</v>
      </c>
      <c r="J868" s="21" t="s">
        <v>2119</v>
      </c>
      <c r="K868" s="21" t="s">
        <v>2119</v>
      </c>
      <c r="L868" s="21" t="s">
        <v>2119</v>
      </c>
      <c r="M868" s="21"/>
      <c r="N868" s="21"/>
      <c r="O868" s="21"/>
      <c r="P868" s="21"/>
      <c r="Q868" s="21"/>
      <c r="R868" s="21"/>
      <c r="S868" s="21" t="s">
        <v>1177</v>
      </c>
      <c r="T868" s="21" t="s">
        <v>2653</v>
      </c>
      <c r="U868" s="21" t="s">
        <v>1179</v>
      </c>
      <c r="V868" s="21" t="s">
        <v>5036</v>
      </c>
      <c r="W868" s="21" t="s">
        <v>3565</v>
      </c>
      <c r="X868" s="21"/>
      <c r="Y868" s="21"/>
      <c r="Z868" s="21"/>
    </row>
    <row r="869" spans="1:26" s="77" customFormat="1" ht="124" x14ac:dyDescent="0.35">
      <c r="A869" s="25">
        <v>868</v>
      </c>
      <c r="B869" s="25" t="s">
        <v>5005</v>
      </c>
      <c r="C869" s="25" t="s">
        <v>4977</v>
      </c>
      <c r="D869" s="24" t="s">
        <v>4168</v>
      </c>
      <c r="E869" s="21" t="s">
        <v>4169</v>
      </c>
      <c r="F869" s="22">
        <v>2013</v>
      </c>
      <c r="G869" s="21" t="s">
        <v>3494</v>
      </c>
      <c r="H869" s="21" t="s">
        <v>5031</v>
      </c>
      <c r="I869" s="50" t="s">
        <v>5033</v>
      </c>
      <c r="J869" s="50" t="s">
        <v>5032</v>
      </c>
      <c r="K869" s="21" t="s">
        <v>2119</v>
      </c>
      <c r="L869" s="21" t="s">
        <v>2119</v>
      </c>
      <c r="M869" s="21"/>
      <c r="N869" s="21"/>
      <c r="O869" s="21"/>
      <c r="P869" s="21"/>
      <c r="Q869" s="21"/>
      <c r="R869" s="21"/>
      <c r="S869" s="21" t="s">
        <v>1172</v>
      </c>
      <c r="T869" s="21" t="s">
        <v>4849</v>
      </c>
      <c r="U869" s="21" t="s">
        <v>1183</v>
      </c>
      <c r="V869" s="21" t="s">
        <v>5035</v>
      </c>
      <c r="W869" s="21" t="s">
        <v>5034</v>
      </c>
      <c r="X869" s="21"/>
      <c r="Y869" s="21"/>
      <c r="Z869" s="21"/>
    </row>
    <row r="870" spans="1:26" s="77" customFormat="1" ht="77.5" x14ac:dyDescent="0.35">
      <c r="A870" s="25">
        <v>869</v>
      </c>
      <c r="B870" s="25" t="s">
        <v>5037</v>
      </c>
      <c r="C870" s="25" t="s">
        <v>4977</v>
      </c>
      <c r="D870" s="24" t="s">
        <v>4170</v>
      </c>
      <c r="E870" s="21" t="s">
        <v>4171</v>
      </c>
      <c r="F870" s="22">
        <v>2014</v>
      </c>
      <c r="G870" s="21" t="s">
        <v>3494</v>
      </c>
      <c r="H870" s="21" t="s">
        <v>5038</v>
      </c>
      <c r="I870" s="21" t="s">
        <v>2119</v>
      </c>
      <c r="J870" s="21" t="s">
        <v>2119</v>
      </c>
      <c r="K870" s="21" t="s">
        <v>2119</v>
      </c>
      <c r="L870" s="21" t="s">
        <v>2119</v>
      </c>
      <c r="M870" s="21"/>
      <c r="N870" s="21"/>
      <c r="O870" s="21"/>
      <c r="P870" s="21"/>
      <c r="Q870" s="21"/>
      <c r="R870" s="21"/>
      <c r="S870" s="21" t="s">
        <v>25</v>
      </c>
      <c r="T870" s="21" t="s">
        <v>3565</v>
      </c>
      <c r="U870" s="21" t="s">
        <v>5018</v>
      </c>
      <c r="V870" s="21" t="s">
        <v>5039</v>
      </c>
      <c r="W870" s="21" t="s">
        <v>3565</v>
      </c>
      <c r="X870" s="21"/>
      <c r="Y870" s="21"/>
      <c r="Z870" s="21"/>
    </row>
    <row r="871" spans="1:26" s="77" customFormat="1" ht="139.5" x14ac:dyDescent="0.35">
      <c r="A871" s="25">
        <v>870</v>
      </c>
      <c r="B871" s="25" t="s">
        <v>5037</v>
      </c>
      <c r="C871" s="25" t="s">
        <v>4977</v>
      </c>
      <c r="D871" s="24" t="s">
        <v>4172</v>
      </c>
      <c r="E871" s="21" t="s">
        <v>4173</v>
      </c>
      <c r="F871" s="22">
        <v>2013</v>
      </c>
      <c r="G871" s="21" t="s">
        <v>3494</v>
      </c>
      <c r="H871" s="21" t="s">
        <v>5040</v>
      </c>
      <c r="I871" s="21" t="s">
        <v>5041</v>
      </c>
      <c r="J871" s="50" t="s">
        <v>5042</v>
      </c>
      <c r="K871" s="21" t="s">
        <v>2119</v>
      </c>
      <c r="L871" s="21" t="s">
        <v>2119</v>
      </c>
      <c r="M871" s="21"/>
      <c r="N871" s="21"/>
      <c r="O871" s="21"/>
      <c r="P871" s="21"/>
      <c r="Q871" s="21"/>
      <c r="R871" s="21"/>
      <c r="S871" s="21" t="s">
        <v>1172</v>
      </c>
      <c r="T871" s="21" t="s">
        <v>2653</v>
      </c>
      <c r="U871" s="21" t="s">
        <v>5015</v>
      </c>
      <c r="V871" s="21" t="s">
        <v>5044</v>
      </c>
      <c r="W871" s="21" t="s">
        <v>5043</v>
      </c>
      <c r="X871" s="21"/>
      <c r="Y871" s="21"/>
      <c r="Z871" s="21"/>
    </row>
    <row r="872" spans="1:26" s="77" customFormat="1" x14ac:dyDescent="0.35">
      <c r="A872" s="25">
        <v>871</v>
      </c>
      <c r="B872" s="25" t="s">
        <v>5037</v>
      </c>
      <c r="C872" s="25" t="s">
        <v>4977</v>
      </c>
      <c r="D872" s="24" t="s">
        <v>4174</v>
      </c>
      <c r="E872" s="21" t="s">
        <v>4175</v>
      </c>
      <c r="F872" s="22">
        <v>2013</v>
      </c>
      <c r="G872" s="21" t="s">
        <v>3494</v>
      </c>
      <c r="H872" s="21" t="s">
        <v>2227</v>
      </c>
      <c r="I872" s="21" t="s">
        <v>2119</v>
      </c>
      <c r="J872" s="21" t="s">
        <v>2119</v>
      </c>
      <c r="K872" s="21" t="s">
        <v>2119</v>
      </c>
      <c r="L872" s="21" t="s">
        <v>2119</v>
      </c>
      <c r="M872" s="21"/>
      <c r="N872" s="21"/>
      <c r="O872" s="21"/>
      <c r="P872" s="21"/>
      <c r="Q872" s="21"/>
      <c r="R872" s="21"/>
      <c r="S872" s="21" t="s">
        <v>51</v>
      </c>
      <c r="T872" s="21" t="s">
        <v>3565</v>
      </c>
      <c r="U872" s="21" t="s">
        <v>2119</v>
      </c>
      <c r="V872" s="21" t="s">
        <v>3565</v>
      </c>
      <c r="W872" s="21" t="s">
        <v>3565</v>
      </c>
      <c r="X872" s="21"/>
      <c r="Y872" s="21"/>
      <c r="Z872" s="21"/>
    </row>
    <row r="873" spans="1:26" s="77" customFormat="1" ht="77.5" x14ac:dyDescent="0.35">
      <c r="A873" s="25">
        <v>872</v>
      </c>
      <c r="B873" s="25" t="s">
        <v>5037</v>
      </c>
      <c r="C873" s="25" t="s">
        <v>4977</v>
      </c>
      <c r="D873" s="24" t="s">
        <v>4176</v>
      </c>
      <c r="E873" s="21" t="s">
        <v>4171</v>
      </c>
      <c r="F873" s="22">
        <v>2014</v>
      </c>
      <c r="G873" s="21" t="s">
        <v>3494</v>
      </c>
      <c r="H873" s="21" t="s">
        <v>2227</v>
      </c>
      <c r="I873" s="21" t="s">
        <v>2119</v>
      </c>
      <c r="J873" s="21" t="s">
        <v>2119</v>
      </c>
      <c r="K873" s="21" t="s">
        <v>2119</v>
      </c>
      <c r="L873" s="21" t="s">
        <v>2119</v>
      </c>
      <c r="M873" s="21"/>
      <c r="N873" s="21"/>
      <c r="O873" s="21"/>
      <c r="P873" s="21"/>
      <c r="Q873" s="21"/>
      <c r="R873" s="21"/>
      <c r="S873" s="21" t="s">
        <v>1174</v>
      </c>
      <c r="T873" s="21" t="s">
        <v>2119</v>
      </c>
      <c r="U873" s="21" t="s">
        <v>5018</v>
      </c>
      <c r="V873" s="21" t="s">
        <v>5039</v>
      </c>
      <c r="W873" s="21" t="s">
        <v>3565</v>
      </c>
      <c r="X873" s="21"/>
      <c r="Y873" s="21"/>
      <c r="Z873" s="21"/>
    </row>
    <row r="874" spans="1:26" s="77" customFormat="1" ht="217" x14ac:dyDescent="0.35">
      <c r="A874" s="25">
        <v>873</v>
      </c>
      <c r="B874" s="25" t="s">
        <v>5037</v>
      </c>
      <c r="C874" s="25" t="s">
        <v>4977</v>
      </c>
      <c r="D874" s="24" t="s">
        <v>4177</v>
      </c>
      <c r="E874" s="21" t="s">
        <v>4178</v>
      </c>
      <c r="F874" s="22">
        <v>2013</v>
      </c>
      <c r="G874" s="21" t="s">
        <v>3494</v>
      </c>
      <c r="H874" s="21" t="s">
        <v>2910</v>
      </c>
      <c r="I874" s="21" t="s">
        <v>2119</v>
      </c>
      <c r="J874" s="21" t="s">
        <v>2119</v>
      </c>
      <c r="K874" s="21" t="s">
        <v>2119</v>
      </c>
      <c r="L874" s="21" t="s">
        <v>2119</v>
      </c>
      <c r="M874" s="21"/>
      <c r="N874" s="21"/>
      <c r="O874" s="21"/>
      <c r="P874" s="21"/>
      <c r="Q874" s="21"/>
      <c r="R874" s="21"/>
      <c r="S874" s="21" t="s">
        <v>25</v>
      </c>
      <c r="T874" s="21" t="s">
        <v>2653</v>
      </c>
      <c r="U874" s="21" t="s">
        <v>5015</v>
      </c>
      <c r="V874" s="21" t="s">
        <v>5046</v>
      </c>
      <c r="W874" s="21" t="s">
        <v>5045</v>
      </c>
      <c r="X874" s="21"/>
      <c r="Y874" s="21"/>
      <c r="Z874" s="21"/>
    </row>
    <row r="875" spans="1:26" s="77" customFormat="1" ht="201.5" x14ac:dyDescent="0.35">
      <c r="A875" s="25">
        <v>874</v>
      </c>
      <c r="B875" s="25" t="s">
        <v>5037</v>
      </c>
      <c r="C875" s="25" t="s">
        <v>4977</v>
      </c>
      <c r="D875" s="24" t="s">
        <v>4179</v>
      </c>
      <c r="E875" s="21" t="s">
        <v>4180</v>
      </c>
      <c r="F875" s="22">
        <v>2014</v>
      </c>
      <c r="G875" s="21" t="s">
        <v>3494</v>
      </c>
      <c r="H875" s="21" t="s">
        <v>5047</v>
      </c>
      <c r="I875" s="21" t="s">
        <v>5048</v>
      </c>
      <c r="J875" s="50" t="s">
        <v>5049</v>
      </c>
      <c r="K875" s="21" t="s">
        <v>2119</v>
      </c>
      <c r="L875" s="21" t="s">
        <v>2119</v>
      </c>
      <c r="M875" s="21"/>
      <c r="N875" s="21"/>
      <c r="O875" s="21"/>
      <c r="P875" s="21"/>
      <c r="Q875" s="21"/>
      <c r="R875" s="21"/>
      <c r="S875" s="21" t="s">
        <v>1173</v>
      </c>
      <c r="T875" s="21" t="s">
        <v>2653</v>
      </c>
      <c r="U875" s="21" t="s">
        <v>1183</v>
      </c>
      <c r="V875" s="21" t="s">
        <v>5051</v>
      </c>
      <c r="W875" s="21" t="s">
        <v>5050</v>
      </c>
      <c r="X875" s="21"/>
      <c r="Y875" s="21"/>
      <c r="Z875" s="21"/>
    </row>
    <row r="876" spans="1:26" s="77" customFormat="1" ht="46.5" x14ac:dyDescent="0.35">
      <c r="A876" s="25">
        <v>875</v>
      </c>
      <c r="B876" s="25" t="s">
        <v>5473</v>
      </c>
      <c r="C876" s="25" t="s">
        <v>4977</v>
      </c>
      <c r="D876" s="24" t="s">
        <v>4181</v>
      </c>
      <c r="E876" s="21" t="s">
        <v>4182</v>
      </c>
      <c r="F876" s="22">
        <v>2013</v>
      </c>
      <c r="G876" s="21" t="s">
        <v>3494</v>
      </c>
      <c r="H876" s="21" t="s">
        <v>5492</v>
      </c>
      <c r="I876" s="21" t="s">
        <v>2119</v>
      </c>
      <c r="J876" s="21" t="s">
        <v>2119</v>
      </c>
      <c r="K876" s="21" t="s">
        <v>1031</v>
      </c>
      <c r="L876" s="87" t="s">
        <v>1032</v>
      </c>
      <c r="M876" s="21"/>
      <c r="N876" s="21"/>
      <c r="O876" s="21"/>
      <c r="P876" s="21"/>
      <c r="Q876" s="21"/>
      <c r="R876" s="21"/>
      <c r="S876" s="21" t="s">
        <v>51</v>
      </c>
      <c r="T876" s="21" t="s">
        <v>2119</v>
      </c>
      <c r="U876" s="21" t="s">
        <v>49</v>
      </c>
      <c r="V876" s="24" t="s">
        <v>1437</v>
      </c>
      <c r="W876" s="24" t="s">
        <v>2119</v>
      </c>
      <c r="X876" s="21"/>
      <c r="Y876" s="21"/>
      <c r="Z876" s="21"/>
    </row>
    <row r="877" spans="1:26" s="77" customFormat="1" ht="409.5" x14ac:dyDescent="0.35">
      <c r="A877" s="25">
        <v>876</v>
      </c>
      <c r="B877" s="46" t="s">
        <v>5054</v>
      </c>
      <c r="C877" s="25" t="s">
        <v>4977</v>
      </c>
      <c r="D877" s="24" t="s">
        <v>4183</v>
      </c>
      <c r="E877" s="21" t="s">
        <v>4184</v>
      </c>
      <c r="F877" s="22">
        <v>2010</v>
      </c>
      <c r="G877" s="21" t="s">
        <v>3494</v>
      </c>
      <c r="H877" s="21" t="s">
        <v>5491</v>
      </c>
      <c r="I877" s="21" t="s">
        <v>2119</v>
      </c>
      <c r="J877" s="21" t="s">
        <v>2119</v>
      </c>
      <c r="K877" s="21" t="s">
        <v>2119</v>
      </c>
      <c r="L877" s="21" t="s">
        <v>2119</v>
      </c>
      <c r="M877" s="21"/>
      <c r="N877" s="21"/>
      <c r="O877" s="21"/>
      <c r="P877" s="21"/>
      <c r="Q877" s="21"/>
      <c r="R877" s="21"/>
      <c r="S877" s="21" t="s">
        <v>1173</v>
      </c>
      <c r="T877" s="21" t="s">
        <v>2653</v>
      </c>
      <c r="U877" s="21" t="s">
        <v>1183</v>
      </c>
      <c r="V877" s="21" t="s">
        <v>5053</v>
      </c>
      <c r="W877" s="21" t="s">
        <v>5052</v>
      </c>
      <c r="X877" s="21"/>
      <c r="Y877" s="21"/>
      <c r="Z877" s="21"/>
    </row>
    <row r="878" spans="1:26" s="77" customFormat="1" ht="217" x14ac:dyDescent="0.35">
      <c r="A878" s="25">
        <v>877</v>
      </c>
      <c r="B878" s="25" t="s">
        <v>5056</v>
      </c>
      <c r="C878" s="25" t="s">
        <v>4977</v>
      </c>
      <c r="D878" s="24" t="s">
        <v>5055</v>
      </c>
      <c r="E878" s="21" t="s">
        <v>4185</v>
      </c>
      <c r="F878" s="22">
        <v>2014</v>
      </c>
      <c r="G878" s="21" t="s">
        <v>3494</v>
      </c>
      <c r="H878" s="21" t="s">
        <v>2947</v>
      </c>
      <c r="I878" s="21" t="s">
        <v>2119</v>
      </c>
      <c r="J878" s="21" t="s">
        <v>2119</v>
      </c>
      <c r="K878" s="21" t="s">
        <v>2119</v>
      </c>
      <c r="L878" s="21" t="s">
        <v>2119</v>
      </c>
      <c r="M878" s="21"/>
      <c r="N878" s="21"/>
      <c r="O878" s="21"/>
      <c r="P878" s="21"/>
      <c r="Q878" s="21"/>
      <c r="R878" s="21"/>
      <c r="S878" s="21" t="s">
        <v>1172</v>
      </c>
      <c r="T878" s="21" t="s">
        <v>2653</v>
      </c>
      <c r="U878" s="21" t="s">
        <v>1183</v>
      </c>
      <c r="V878" s="24" t="s">
        <v>5058</v>
      </c>
      <c r="W878" s="24" t="s">
        <v>5057</v>
      </c>
      <c r="X878" s="21"/>
      <c r="Y878" s="21"/>
      <c r="Z878" s="21"/>
    </row>
    <row r="879" spans="1:26" s="77" customFormat="1" ht="170.5" x14ac:dyDescent="0.35">
      <c r="A879" s="25">
        <v>878</v>
      </c>
      <c r="B879" s="25" t="s">
        <v>5473</v>
      </c>
      <c r="C879" s="25" t="s">
        <v>4977</v>
      </c>
      <c r="D879" s="24" t="s">
        <v>4186</v>
      </c>
      <c r="E879" s="21" t="s">
        <v>4165</v>
      </c>
      <c r="F879" s="22">
        <v>2010</v>
      </c>
      <c r="G879" s="21" t="s">
        <v>3494</v>
      </c>
      <c r="H879" s="21" t="s">
        <v>5493</v>
      </c>
      <c r="I879" s="21" t="s">
        <v>2119</v>
      </c>
      <c r="J879" s="21" t="s">
        <v>2119</v>
      </c>
      <c r="K879" s="21" t="s">
        <v>2119</v>
      </c>
      <c r="L879" s="21" t="s">
        <v>2119</v>
      </c>
      <c r="M879" s="21"/>
      <c r="N879" s="21"/>
      <c r="O879" s="21"/>
      <c r="P879" s="21"/>
      <c r="Q879" s="21"/>
      <c r="R879" s="21"/>
      <c r="S879" s="21" t="s">
        <v>1174</v>
      </c>
      <c r="T879" s="21" t="s">
        <v>2119</v>
      </c>
      <c r="U879" s="21" t="s">
        <v>49</v>
      </c>
      <c r="V879" s="24" t="s">
        <v>5494</v>
      </c>
      <c r="W879" s="24" t="s">
        <v>2119</v>
      </c>
      <c r="X879" s="21"/>
      <c r="Y879" s="21"/>
      <c r="Z879" s="21"/>
    </row>
    <row r="880" spans="1:26" s="77" customFormat="1" ht="62" x14ac:dyDescent="0.35">
      <c r="A880" s="25">
        <v>879</v>
      </c>
      <c r="B880" s="25" t="s">
        <v>5473</v>
      </c>
      <c r="C880" s="25" t="s">
        <v>4977</v>
      </c>
      <c r="D880" s="24" t="s">
        <v>4187</v>
      </c>
      <c r="E880" s="21" t="s">
        <v>4188</v>
      </c>
      <c r="F880" s="22">
        <v>2013</v>
      </c>
      <c r="G880" s="21" t="s">
        <v>3494</v>
      </c>
      <c r="H880" s="21" t="s">
        <v>2227</v>
      </c>
      <c r="I880" s="21" t="s">
        <v>2119</v>
      </c>
      <c r="J880" s="21" t="s">
        <v>2119</v>
      </c>
      <c r="K880" s="21" t="s">
        <v>2119</v>
      </c>
      <c r="L880" s="21" t="s">
        <v>2119</v>
      </c>
      <c r="M880" s="21"/>
      <c r="N880" s="21"/>
      <c r="O880" s="21"/>
      <c r="P880" s="21"/>
      <c r="Q880" s="21"/>
      <c r="R880" s="21"/>
      <c r="S880" s="21" t="s">
        <v>1177</v>
      </c>
      <c r="T880" s="21" t="s">
        <v>2119</v>
      </c>
      <c r="U880" s="21" t="s">
        <v>1179</v>
      </c>
      <c r="V880" s="24" t="s">
        <v>5495</v>
      </c>
      <c r="W880" s="21" t="s">
        <v>2119</v>
      </c>
      <c r="X880" s="21"/>
      <c r="Y880" s="21"/>
      <c r="Z880" s="21"/>
    </row>
    <row r="881" spans="1:26" s="77" customFormat="1" ht="108.5" x14ac:dyDescent="0.35">
      <c r="A881" s="25">
        <v>880</v>
      </c>
      <c r="B881" s="25" t="s">
        <v>5473</v>
      </c>
      <c r="C881" s="25" t="s">
        <v>4977</v>
      </c>
      <c r="D881" s="24" t="s">
        <v>4189</v>
      </c>
      <c r="E881" s="21" t="s">
        <v>4190</v>
      </c>
      <c r="F881" s="22">
        <v>2013</v>
      </c>
      <c r="G881" s="21" t="s">
        <v>3494</v>
      </c>
      <c r="H881" s="21" t="s">
        <v>5496</v>
      </c>
      <c r="I881" s="21" t="s">
        <v>2119</v>
      </c>
      <c r="J881" s="21" t="s">
        <v>2119</v>
      </c>
      <c r="K881" s="21" t="s">
        <v>2119</v>
      </c>
      <c r="L881" s="21" t="s">
        <v>2119</v>
      </c>
      <c r="M881" s="21"/>
      <c r="N881" s="21"/>
      <c r="O881" s="21"/>
      <c r="P881" s="21"/>
      <c r="Q881" s="21"/>
      <c r="R881" s="21"/>
      <c r="S881" s="21" t="s">
        <v>51</v>
      </c>
      <c r="T881" s="21" t="s">
        <v>2653</v>
      </c>
      <c r="U881" s="21" t="s">
        <v>1183</v>
      </c>
      <c r="V881" s="24" t="s">
        <v>5498</v>
      </c>
      <c r="W881" s="24" t="s">
        <v>5497</v>
      </c>
      <c r="X881" s="21"/>
      <c r="Y881" s="21"/>
      <c r="Z881" s="21"/>
    </row>
    <row r="882" spans="1:26" s="77" customFormat="1" ht="77.5" x14ac:dyDescent="0.35">
      <c r="A882" s="25">
        <v>881</v>
      </c>
      <c r="B882" s="25" t="s">
        <v>5473</v>
      </c>
      <c r="C882" s="25" t="s">
        <v>4977</v>
      </c>
      <c r="D882" s="24" t="s">
        <v>4191</v>
      </c>
      <c r="E882" s="21" t="s">
        <v>4192</v>
      </c>
      <c r="F882" s="22">
        <v>2013</v>
      </c>
      <c r="G882" s="21" t="s">
        <v>3494</v>
      </c>
      <c r="H882" s="21" t="s">
        <v>5499</v>
      </c>
      <c r="I882" s="21" t="s">
        <v>2119</v>
      </c>
      <c r="J882" s="21" t="s">
        <v>2119</v>
      </c>
      <c r="K882" s="21" t="s">
        <v>2119</v>
      </c>
      <c r="L882" s="21" t="s">
        <v>2119</v>
      </c>
      <c r="M882" s="21"/>
      <c r="N882" s="21"/>
      <c r="O882" s="21"/>
      <c r="P882" s="21"/>
      <c r="Q882" s="21"/>
      <c r="R882" s="21"/>
      <c r="S882" s="21" t="s">
        <v>51</v>
      </c>
      <c r="T882" s="21" t="s">
        <v>2119</v>
      </c>
      <c r="U882" s="21" t="s">
        <v>2119</v>
      </c>
      <c r="V882" s="21" t="s">
        <v>2119</v>
      </c>
      <c r="W882" s="21" t="s">
        <v>2119</v>
      </c>
      <c r="X882" s="21"/>
      <c r="Y882" s="21"/>
      <c r="Z882" s="21"/>
    </row>
    <row r="883" spans="1:26" s="77" customFormat="1" ht="356.5" x14ac:dyDescent="0.35">
      <c r="A883" s="25">
        <v>882</v>
      </c>
      <c r="B883" s="25" t="s">
        <v>5114</v>
      </c>
      <c r="C883" s="25" t="s">
        <v>4977</v>
      </c>
      <c r="D883" s="24" t="s">
        <v>4193</v>
      </c>
      <c r="E883" s="21" t="s">
        <v>4194</v>
      </c>
      <c r="F883" s="22">
        <v>2015</v>
      </c>
      <c r="G883" s="21" t="s">
        <v>3494</v>
      </c>
      <c r="H883" s="21" t="s">
        <v>5116</v>
      </c>
      <c r="I883" s="21" t="s">
        <v>2119</v>
      </c>
      <c r="J883" s="21" t="s">
        <v>2119</v>
      </c>
      <c r="K883" s="21" t="s">
        <v>1152</v>
      </c>
      <c r="L883" s="87" t="s">
        <v>1153</v>
      </c>
      <c r="M883" s="21"/>
      <c r="N883" s="21"/>
      <c r="O883" s="21"/>
      <c r="P883" s="21"/>
      <c r="Q883" s="21"/>
      <c r="R883" s="21"/>
      <c r="S883" s="21" t="s">
        <v>51</v>
      </c>
      <c r="T883" s="21" t="s">
        <v>2653</v>
      </c>
      <c r="U883" s="21" t="s">
        <v>1183</v>
      </c>
      <c r="V883" s="21" t="s">
        <v>5117</v>
      </c>
      <c r="W883" s="21" t="s">
        <v>5115</v>
      </c>
      <c r="X883" s="21"/>
      <c r="Y883" s="21"/>
      <c r="Z883" s="21"/>
    </row>
    <row r="884" spans="1:26" s="77" customFormat="1" ht="77.5" x14ac:dyDescent="0.35">
      <c r="A884" s="25">
        <v>883</v>
      </c>
      <c r="B884" s="25" t="s">
        <v>5464</v>
      </c>
      <c r="C884" s="25" t="s">
        <v>4977</v>
      </c>
      <c r="D884" s="24" t="s">
        <v>4195</v>
      </c>
      <c r="E884" s="21" t="s">
        <v>4196</v>
      </c>
      <c r="F884" s="22">
        <v>2013</v>
      </c>
      <c r="G884" s="21" t="s">
        <v>3494</v>
      </c>
      <c r="H884" s="21"/>
      <c r="I884" s="21" t="s">
        <v>2119</v>
      </c>
      <c r="J884" s="21" t="s">
        <v>2119</v>
      </c>
      <c r="K884" s="21" t="s">
        <v>2119</v>
      </c>
      <c r="L884" s="21" t="s">
        <v>2119</v>
      </c>
      <c r="M884" s="21"/>
      <c r="N884" s="21"/>
      <c r="O884" s="21"/>
      <c r="P884" s="21"/>
      <c r="Q884" s="21"/>
      <c r="R884" s="21"/>
      <c r="S884" s="21" t="s">
        <v>1177</v>
      </c>
      <c r="T884" s="21" t="s">
        <v>2119</v>
      </c>
      <c r="U884" s="21" t="s">
        <v>1180</v>
      </c>
      <c r="V884" s="50" t="s">
        <v>4877</v>
      </c>
      <c r="W884" s="21" t="s">
        <v>2119</v>
      </c>
      <c r="X884" s="21"/>
      <c r="Y884" s="21"/>
      <c r="Z884" s="21"/>
    </row>
    <row r="885" spans="1:26" s="77" customFormat="1" ht="403" x14ac:dyDescent="0.35">
      <c r="A885" s="25">
        <v>884</v>
      </c>
      <c r="B885" s="25" t="s">
        <v>5114</v>
      </c>
      <c r="C885" s="25" t="s">
        <v>4977</v>
      </c>
      <c r="D885" s="24" t="s">
        <v>4197</v>
      </c>
      <c r="E885" s="21" t="s">
        <v>4198</v>
      </c>
      <c r="F885" s="22">
        <v>2014</v>
      </c>
      <c r="G885" s="21" t="s">
        <v>3494</v>
      </c>
      <c r="H885" s="21"/>
      <c r="I885" s="21" t="s">
        <v>848</v>
      </c>
      <c r="J885" s="85" t="s">
        <v>849</v>
      </c>
      <c r="K885" s="21" t="s">
        <v>2119</v>
      </c>
      <c r="L885" s="21" t="s">
        <v>2119</v>
      </c>
      <c r="M885" s="21"/>
      <c r="N885" s="21"/>
      <c r="O885" s="21"/>
      <c r="P885" s="21"/>
      <c r="Q885" s="21"/>
      <c r="R885" s="21"/>
      <c r="S885" s="21" t="s">
        <v>1175</v>
      </c>
      <c r="T885" s="21" t="s">
        <v>3187</v>
      </c>
      <c r="U885" s="21" t="s">
        <v>5119</v>
      </c>
      <c r="V885" s="21" t="s">
        <v>5120</v>
      </c>
      <c r="W885" s="21" t="s">
        <v>5118</v>
      </c>
      <c r="X885" s="21"/>
      <c r="Y885" s="21"/>
      <c r="Z885" s="21"/>
    </row>
    <row r="886" spans="1:26" s="77" customFormat="1" ht="310" x14ac:dyDescent="0.35">
      <c r="A886" s="25">
        <v>885</v>
      </c>
      <c r="B886" s="25" t="s">
        <v>5114</v>
      </c>
      <c r="C886" s="25" t="s">
        <v>4977</v>
      </c>
      <c r="D886" s="24" t="s">
        <v>4199</v>
      </c>
      <c r="E886" s="21" t="s">
        <v>4200</v>
      </c>
      <c r="F886" s="22">
        <v>2014</v>
      </c>
      <c r="G886" s="21" t="s">
        <v>3494</v>
      </c>
      <c r="H886" s="21" t="s">
        <v>5121</v>
      </c>
      <c r="I886" s="21" t="s">
        <v>2119</v>
      </c>
      <c r="J886" s="21" t="s">
        <v>2119</v>
      </c>
      <c r="K886" s="21" t="s">
        <v>2119</v>
      </c>
      <c r="L886" s="21" t="s">
        <v>2119</v>
      </c>
      <c r="M886" s="21"/>
      <c r="N886" s="21"/>
      <c r="O886" s="21"/>
      <c r="P886" s="21"/>
      <c r="Q886" s="21"/>
      <c r="R886" s="21"/>
      <c r="S886" s="21" t="s">
        <v>1175</v>
      </c>
      <c r="T886" s="21" t="s">
        <v>2653</v>
      </c>
      <c r="U886" s="21" t="s">
        <v>1183</v>
      </c>
      <c r="V886" s="21" t="s">
        <v>5122</v>
      </c>
      <c r="W886" s="21" t="s">
        <v>5123</v>
      </c>
      <c r="X886" s="21"/>
      <c r="Y886" s="21"/>
      <c r="Z886" s="21"/>
    </row>
    <row r="887" spans="1:26" s="77" customFormat="1" ht="186" x14ac:dyDescent="0.35">
      <c r="A887" s="25">
        <v>886</v>
      </c>
      <c r="B887" s="25" t="s">
        <v>5114</v>
      </c>
      <c r="C887" s="25" t="s">
        <v>4977</v>
      </c>
      <c r="D887" s="24" t="s">
        <v>4201</v>
      </c>
      <c r="E887" s="21" t="s">
        <v>4104</v>
      </c>
      <c r="F887" s="22">
        <v>2014</v>
      </c>
      <c r="G887" s="21" t="s">
        <v>3494</v>
      </c>
      <c r="H887" s="21" t="s">
        <v>5124</v>
      </c>
      <c r="I887" s="21" t="s">
        <v>2119</v>
      </c>
      <c r="J887" s="21" t="s">
        <v>2119</v>
      </c>
      <c r="K887" s="21" t="s">
        <v>2119</v>
      </c>
      <c r="L887" s="21" t="s">
        <v>2119</v>
      </c>
      <c r="M887" s="21"/>
      <c r="N887" s="21"/>
      <c r="O887" s="21"/>
      <c r="P887" s="21"/>
      <c r="Q887" s="21"/>
      <c r="R887" s="21"/>
      <c r="S887" s="21" t="s">
        <v>51</v>
      </c>
      <c r="T887" s="21" t="s">
        <v>2653</v>
      </c>
      <c r="U887" s="21" t="s">
        <v>2177</v>
      </c>
      <c r="V887" s="21" t="s">
        <v>5126</v>
      </c>
      <c r="W887" s="21" t="s">
        <v>5125</v>
      </c>
      <c r="X887" s="21"/>
      <c r="Y887" s="21"/>
      <c r="Z887" s="21"/>
    </row>
    <row r="888" spans="1:26" s="77" customFormat="1" ht="46.5" x14ac:dyDescent="0.35">
      <c r="A888" s="25">
        <v>887</v>
      </c>
      <c r="B888" s="25" t="s">
        <v>5127</v>
      </c>
      <c r="C888" s="25" t="s">
        <v>4977</v>
      </c>
      <c r="D888" s="24" t="s">
        <v>4202</v>
      </c>
      <c r="E888" s="21" t="s">
        <v>4203</v>
      </c>
      <c r="F888" s="22">
        <v>2014</v>
      </c>
      <c r="G888" s="21" t="s">
        <v>3494</v>
      </c>
      <c r="H888" s="21" t="s">
        <v>5128</v>
      </c>
      <c r="I888" s="21" t="s">
        <v>834</v>
      </c>
      <c r="J888" s="85" t="s">
        <v>835</v>
      </c>
      <c r="K888" s="21" t="s">
        <v>2119</v>
      </c>
      <c r="L888" s="21" t="s">
        <v>2119</v>
      </c>
      <c r="M888" s="21"/>
      <c r="N888" s="21"/>
      <c r="O888" s="21"/>
      <c r="P888" s="21"/>
      <c r="Q888" s="21"/>
      <c r="R888" s="21"/>
      <c r="S888" s="21" t="s">
        <v>25</v>
      </c>
      <c r="T888" s="21" t="s">
        <v>2119</v>
      </c>
      <c r="U888" s="21" t="s">
        <v>5129</v>
      </c>
      <c r="V888" s="21" t="s">
        <v>2119</v>
      </c>
      <c r="W888" s="21" t="s">
        <v>2119</v>
      </c>
      <c r="X888" s="21"/>
      <c r="Y888" s="21"/>
      <c r="Z888" s="21"/>
    </row>
    <row r="889" spans="1:26" s="77" customFormat="1" ht="263.5" x14ac:dyDescent="0.35">
      <c r="A889" s="25">
        <v>888</v>
      </c>
      <c r="B889" s="25" t="s">
        <v>5157</v>
      </c>
      <c r="C889" s="25" t="s">
        <v>4977</v>
      </c>
      <c r="D889" s="24" t="s">
        <v>4204</v>
      </c>
      <c r="E889" s="21" t="s">
        <v>4190</v>
      </c>
      <c r="F889" s="22">
        <v>2014</v>
      </c>
      <c r="G889" s="21" t="s">
        <v>3494</v>
      </c>
      <c r="H889" s="21" t="s">
        <v>2947</v>
      </c>
      <c r="I889" s="21" t="s">
        <v>2119</v>
      </c>
      <c r="J889" s="21" t="s">
        <v>2119</v>
      </c>
      <c r="K889" s="21" t="s">
        <v>2119</v>
      </c>
      <c r="L889" s="21" t="s">
        <v>2119</v>
      </c>
      <c r="M889" s="21"/>
      <c r="N889" s="21"/>
      <c r="O889" s="21"/>
      <c r="P889" s="21"/>
      <c r="Q889" s="21"/>
      <c r="R889" s="21"/>
      <c r="S889" s="21" t="s">
        <v>51</v>
      </c>
      <c r="T889" s="21" t="s">
        <v>2653</v>
      </c>
      <c r="U889" s="21" t="s">
        <v>1183</v>
      </c>
      <c r="V889" s="21" t="s">
        <v>5159</v>
      </c>
      <c r="W889" s="21" t="s">
        <v>5158</v>
      </c>
      <c r="X889" s="21"/>
      <c r="Y889" s="21"/>
      <c r="Z889" s="21"/>
    </row>
    <row r="890" spans="1:26" s="77" customFormat="1" ht="77.5" x14ac:dyDescent="0.35">
      <c r="A890" s="25">
        <v>889</v>
      </c>
      <c r="B890" s="25" t="s">
        <v>5157</v>
      </c>
      <c r="C890" s="25" t="s">
        <v>4977</v>
      </c>
      <c r="D890" s="24" t="s">
        <v>4205</v>
      </c>
      <c r="E890" s="21" t="s">
        <v>4206</v>
      </c>
      <c r="F890" s="22">
        <v>2014</v>
      </c>
      <c r="G890" s="21" t="s">
        <v>3494</v>
      </c>
      <c r="H890" s="21" t="s">
        <v>5160</v>
      </c>
      <c r="I890" s="21" t="s">
        <v>2119</v>
      </c>
      <c r="J890" s="21" t="s">
        <v>2119</v>
      </c>
      <c r="K890" s="21" t="s">
        <v>2119</v>
      </c>
      <c r="L890" s="21" t="s">
        <v>2119</v>
      </c>
      <c r="M890" s="21"/>
      <c r="N890" s="21"/>
      <c r="O890" s="21"/>
      <c r="P890" s="21"/>
      <c r="Q890" s="21"/>
      <c r="R890" s="21"/>
      <c r="S890" s="21" t="s">
        <v>1174</v>
      </c>
      <c r="T890" s="21" t="s">
        <v>2119</v>
      </c>
      <c r="U890" s="21" t="s">
        <v>1180</v>
      </c>
      <c r="V890" s="21" t="s">
        <v>4877</v>
      </c>
      <c r="W890" s="21" t="s">
        <v>2119</v>
      </c>
      <c r="X890" s="21"/>
      <c r="Y890" s="21"/>
      <c r="Z890" s="21"/>
    </row>
    <row r="891" spans="1:26" s="77" customFormat="1" ht="31" x14ac:dyDescent="0.35">
      <c r="A891" s="25">
        <v>890</v>
      </c>
      <c r="B891" s="25" t="s">
        <v>5157</v>
      </c>
      <c r="C891" s="25" t="s">
        <v>4977</v>
      </c>
      <c r="D891" s="24" t="s">
        <v>4207</v>
      </c>
      <c r="E891" s="21" t="s">
        <v>4208</v>
      </c>
      <c r="F891" s="22">
        <v>2014</v>
      </c>
      <c r="G891" s="21" t="s">
        <v>3494</v>
      </c>
      <c r="H891" s="21" t="s">
        <v>5161</v>
      </c>
      <c r="I891" s="21" t="s">
        <v>5162</v>
      </c>
      <c r="J891" s="50" t="s">
        <v>5163</v>
      </c>
      <c r="K891" s="21" t="s">
        <v>804</v>
      </c>
      <c r="L891" s="87" t="s">
        <v>1035</v>
      </c>
      <c r="M891" s="21"/>
      <c r="N891" s="21"/>
      <c r="O891" s="21"/>
      <c r="P891" s="21"/>
      <c r="Q891" s="21"/>
      <c r="R891" s="21"/>
      <c r="S891" s="21" t="s">
        <v>1175</v>
      </c>
      <c r="T891" s="21" t="s">
        <v>2119</v>
      </c>
      <c r="U891" s="21" t="s">
        <v>1179</v>
      </c>
      <c r="V891" s="21" t="s">
        <v>3759</v>
      </c>
      <c r="W891" s="21" t="s">
        <v>2119</v>
      </c>
      <c r="X891" s="21"/>
      <c r="Y891" s="21"/>
      <c r="Z891" s="21"/>
    </row>
    <row r="892" spans="1:26" s="77" customFormat="1" ht="155" x14ac:dyDescent="0.35">
      <c r="A892" s="25">
        <v>891</v>
      </c>
      <c r="B892" s="25" t="s">
        <v>5157</v>
      </c>
      <c r="C892" s="25" t="s">
        <v>4977</v>
      </c>
      <c r="D892" s="24" t="s">
        <v>4209</v>
      </c>
      <c r="E892" s="21" t="s">
        <v>4210</v>
      </c>
      <c r="F892" s="22">
        <v>2014</v>
      </c>
      <c r="G892" s="21" t="s">
        <v>3494</v>
      </c>
      <c r="H892" s="21" t="s">
        <v>5164</v>
      </c>
      <c r="I892" s="21" t="s">
        <v>2119</v>
      </c>
      <c r="J892" s="21" t="s">
        <v>2119</v>
      </c>
      <c r="K892" s="21" t="s">
        <v>2119</v>
      </c>
      <c r="L892" s="21" t="s">
        <v>2119</v>
      </c>
      <c r="M892" s="21"/>
      <c r="N892" s="21"/>
      <c r="O892" s="21"/>
      <c r="P892" s="21"/>
      <c r="Q892" s="21"/>
      <c r="R892" s="21"/>
      <c r="S892" s="21" t="s">
        <v>51</v>
      </c>
      <c r="T892" s="21" t="s">
        <v>2119</v>
      </c>
      <c r="U892" s="21" t="s">
        <v>1183</v>
      </c>
      <c r="V892" s="21" t="s">
        <v>5165</v>
      </c>
      <c r="W892" s="21" t="s">
        <v>5166</v>
      </c>
      <c r="X892" s="21"/>
      <c r="Y892" s="21"/>
      <c r="Z892" s="21"/>
    </row>
    <row r="893" spans="1:26" s="77" customFormat="1" ht="62" x14ac:dyDescent="0.35">
      <c r="A893" s="25">
        <v>892</v>
      </c>
      <c r="B893" s="25" t="s">
        <v>5473</v>
      </c>
      <c r="C893" s="25" t="s">
        <v>4977</v>
      </c>
      <c r="D893" s="24" t="s">
        <v>4211</v>
      </c>
      <c r="E893" s="21" t="s">
        <v>4212</v>
      </c>
      <c r="F893" s="22">
        <v>2014</v>
      </c>
      <c r="G893" s="21" t="s">
        <v>3494</v>
      </c>
      <c r="H893" s="21" t="s">
        <v>2227</v>
      </c>
      <c r="I893" s="21" t="s">
        <v>2119</v>
      </c>
      <c r="J893" s="21" t="s">
        <v>2119</v>
      </c>
      <c r="K893" s="21" t="s">
        <v>2119</v>
      </c>
      <c r="L893" s="21" t="s">
        <v>2119</v>
      </c>
      <c r="M893" s="21"/>
      <c r="N893" s="21"/>
      <c r="O893" s="21"/>
      <c r="P893" s="21"/>
      <c r="Q893" s="21"/>
      <c r="R893" s="21"/>
      <c r="S893" s="21" t="s">
        <v>51</v>
      </c>
      <c r="T893" s="21"/>
      <c r="U893" s="21" t="s">
        <v>2119</v>
      </c>
      <c r="V893" s="21" t="s">
        <v>2119</v>
      </c>
      <c r="W893" s="21" t="s">
        <v>2119</v>
      </c>
      <c r="X893" s="21"/>
      <c r="Y893" s="21"/>
      <c r="Z893" s="21"/>
    </row>
    <row r="894" spans="1:26" s="77" customFormat="1" ht="139.5" x14ac:dyDescent="0.35">
      <c r="A894" s="25">
        <v>893</v>
      </c>
      <c r="B894" s="25" t="s">
        <v>5157</v>
      </c>
      <c r="C894" s="25" t="s">
        <v>4977</v>
      </c>
      <c r="D894" s="47" t="s">
        <v>4213</v>
      </c>
      <c r="E894" s="21" t="s">
        <v>4214</v>
      </c>
      <c r="F894" s="22">
        <v>2014</v>
      </c>
      <c r="G894" s="21" t="s">
        <v>3494</v>
      </c>
      <c r="H894" s="21" t="s">
        <v>5167</v>
      </c>
      <c r="I894" s="21" t="s">
        <v>2119</v>
      </c>
      <c r="J894" s="21" t="s">
        <v>2119</v>
      </c>
      <c r="K894" s="21" t="s">
        <v>2119</v>
      </c>
      <c r="L894" s="21" t="s">
        <v>2119</v>
      </c>
      <c r="M894" s="21"/>
      <c r="N894" s="21"/>
      <c r="O894" s="21"/>
      <c r="P894" s="21"/>
      <c r="Q894" s="21"/>
      <c r="R894" s="21"/>
      <c r="S894" s="21" t="s">
        <v>51</v>
      </c>
      <c r="T894" s="21" t="s">
        <v>2653</v>
      </c>
      <c r="U894" s="21" t="s">
        <v>1183</v>
      </c>
      <c r="V894" s="24" t="s">
        <v>5169</v>
      </c>
      <c r="W894" s="24" t="s">
        <v>5168</v>
      </c>
      <c r="X894" s="21"/>
      <c r="Y894" s="21"/>
      <c r="Z894" s="21"/>
    </row>
    <row r="895" spans="1:26" s="77" customFormat="1" ht="201.5" x14ac:dyDescent="0.35">
      <c r="A895" s="25">
        <v>894</v>
      </c>
      <c r="B895" s="25" t="s">
        <v>5157</v>
      </c>
      <c r="C895" s="25" t="s">
        <v>4977</v>
      </c>
      <c r="D895" s="24" t="s">
        <v>4215</v>
      </c>
      <c r="E895" s="21" t="s">
        <v>4165</v>
      </c>
      <c r="F895" s="22">
        <v>2010</v>
      </c>
      <c r="G895" s="21" t="s">
        <v>3494</v>
      </c>
      <c r="H895" s="21" t="s">
        <v>2227</v>
      </c>
      <c r="I895" s="21" t="s">
        <v>2119</v>
      </c>
      <c r="J895" s="21" t="s">
        <v>2119</v>
      </c>
      <c r="K895" s="21" t="s">
        <v>2119</v>
      </c>
      <c r="L895" s="21" t="s">
        <v>2119</v>
      </c>
      <c r="M895" s="21"/>
      <c r="N895" s="21"/>
      <c r="O895" s="21"/>
      <c r="P895" s="21"/>
      <c r="Q895" s="21"/>
      <c r="R895" s="21"/>
      <c r="S895" s="21" t="s">
        <v>25</v>
      </c>
      <c r="T895" s="21" t="s">
        <v>2119</v>
      </c>
      <c r="U895" s="21" t="s">
        <v>49</v>
      </c>
      <c r="V895" s="24" t="s">
        <v>5170</v>
      </c>
      <c r="W895" s="21" t="s">
        <v>2119</v>
      </c>
      <c r="X895" s="21"/>
      <c r="Y895" s="21"/>
      <c r="Z895" s="21"/>
    </row>
    <row r="896" spans="1:26" s="77" customFormat="1" ht="31" x14ac:dyDescent="0.35">
      <c r="A896" s="25">
        <v>895</v>
      </c>
      <c r="B896" s="25" t="s">
        <v>5473</v>
      </c>
      <c r="C896" s="25" t="s">
        <v>4977</v>
      </c>
      <c r="D896" s="24" t="s">
        <v>4216</v>
      </c>
      <c r="E896" s="21" t="s">
        <v>4217</v>
      </c>
      <c r="F896" s="22">
        <v>2011</v>
      </c>
      <c r="G896" s="21" t="s">
        <v>3494</v>
      </c>
      <c r="H896" s="21"/>
      <c r="I896" s="21" t="s">
        <v>2119</v>
      </c>
      <c r="J896" s="21" t="s">
        <v>2119</v>
      </c>
      <c r="K896" s="21" t="s">
        <v>2119</v>
      </c>
      <c r="L896" s="21" t="s">
        <v>2119</v>
      </c>
      <c r="M896" s="21"/>
      <c r="N896" s="21"/>
      <c r="O896" s="21"/>
      <c r="P896" s="21"/>
      <c r="Q896" s="21"/>
      <c r="R896" s="21"/>
      <c r="S896" s="21" t="s">
        <v>1175</v>
      </c>
      <c r="T896" s="21" t="s">
        <v>2119</v>
      </c>
      <c r="U896" s="21" t="s">
        <v>2119</v>
      </c>
      <c r="V896" s="51" t="s">
        <v>2119</v>
      </c>
      <c r="W896" s="51" t="s">
        <v>2119</v>
      </c>
      <c r="X896" s="21"/>
      <c r="Y896" s="21"/>
      <c r="Z896" s="21"/>
    </row>
    <row r="897" spans="1:26" s="77" customFormat="1" ht="124" x14ac:dyDescent="0.35">
      <c r="A897" s="25">
        <v>896</v>
      </c>
      <c r="B897" s="25" t="s">
        <v>5473</v>
      </c>
      <c r="C897" s="25" t="s">
        <v>4977</v>
      </c>
      <c r="D897" s="24" t="s">
        <v>4218</v>
      </c>
      <c r="E897" s="21" t="s">
        <v>4219</v>
      </c>
      <c r="F897" s="22">
        <v>2011</v>
      </c>
      <c r="G897" s="21" t="s">
        <v>3494</v>
      </c>
      <c r="H897" s="21"/>
      <c r="I897" s="21" t="s">
        <v>2119</v>
      </c>
      <c r="J897" s="21" t="s">
        <v>2119</v>
      </c>
      <c r="K897" s="21" t="s">
        <v>2119</v>
      </c>
      <c r="L897" s="21" t="s">
        <v>2119</v>
      </c>
      <c r="M897" s="21"/>
      <c r="N897" s="21"/>
      <c r="O897" s="21"/>
      <c r="P897" s="21"/>
      <c r="Q897" s="21"/>
      <c r="R897" s="21"/>
      <c r="S897" s="21" t="s">
        <v>1174</v>
      </c>
      <c r="T897" s="21" t="s">
        <v>2119</v>
      </c>
      <c r="U897" s="21" t="s">
        <v>5171</v>
      </c>
      <c r="V897" s="51" t="s">
        <v>5477</v>
      </c>
      <c r="W897" s="51" t="s">
        <v>2119</v>
      </c>
      <c r="X897" s="21"/>
      <c r="Y897" s="21"/>
      <c r="Z897" s="21"/>
    </row>
    <row r="898" spans="1:26" s="77" customFormat="1" ht="62" x14ac:dyDescent="0.35">
      <c r="A898" s="25">
        <v>897</v>
      </c>
      <c r="B898" s="25" t="s">
        <v>5473</v>
      </c>
      <c r="C898" s="25" t="s">
        <v>4977</v>
      </c>
      <c r="D898" s="24" t="s">
        <v>4220</v>
      </c>
      <c r="E898" s="21" t="s">
        <v>4221</v>
      </c>
      <c r="F898" s="22">
        <v>2011</v>
      </c>
      <c r="G898" s="21" t="s">
        <v>3494</v>
      </c>
      <c r="H898" s="21"/>
      <c r="I898" s="21" t="s">
        <v>2119</v>
      </c>
      <c r="J898" s="21" t="s">
        <v>2119</v>
      </c>
      <c r="K898" s="21" t="s">
        <v>2119</v>
      </c>
      <c r="L898" s="21" t="s">
        <v>2119</v>
      </c>
      <c r="M898" s="21"/>
      <c r="N898" s="21"/>
      <c r="O898" s="21"/>
      <c r="P898" s="21"/>
      <c r="Q898" s="21"/>
      <c r="R898" s="21"/>
      <c r="S898" s="21" t="s">
        <v>1174</v>
      </c>
      <c r="T898" s="21" t="s">
        <v>2119</v>
      </c>
      <c r="U898" s="21" t="s">
        <v>1179</v>
      </c>
      <c r="V898" s="51" t="s">
        <v>3759</v>
      </c>
      <c r="W898" s="51" t="s">
        <v>2119</v>
      </c>
      <c r="X898" s="21"/>
      <c r="Y898" s="21"/>
      <c r="Z898" s="21"/>
    </row>
    <row r="899" spans="1:26" s="77" customFormat="1" ht="139.5" x14ac:dyDescent="0.35">
      <c r="A899" s="25">
        <v>898</v>
      </c>
      <c r="B899" s="25" t="s">
        <v>5473</v>
      </c>
      <c r="C899" s="25" t="s">
        <v>4977</v>
      </c>
      <c r="D899" s="24" t="s">
        <v>4222</v>
      </c>
      <c r="E899" s="21" t="s">
        <v>4223</v>
      </c>
      <c r="F899" s="22">
        <v>2011</v>
      </c>
      <c r="G899" s="21" t="s">
        <v>3494</v>
      </c>
      <c r="H899" s="21"/>
      <c r="I899" s="21" t="s">
        <v>2119</v>
      </c>
      <c r="J899" s="21" t="s">
        <v>2119</v>
      </c>
      <c r="K899" s="21" t="s">
        <v>2119</v>
      </c>
      <c r="L899" s="21" t="s">
        <v>2119</v>
      </c>
      <c r="M899" s="21"/>
      <c r="N899" s="21"/>
      <c r="O899" s="21"/>
      <c r="P899" s="21"/>
      <c r="Q899" s="21"/>
      <c r="R899" s="21"/>
      <c r="S899" s="21" t="s">
        <v>1174</v>
      </c>
      <c r="T899" s="21" t="s">
        <v>2119</v>
      </c>
      <c r="U899" s="21" t="s">
        <v>49</v>
      </c>
      <c r="V899" s="51" t="s">
        <v>5478</v>
      </c>
      <c r="W899" s="21" t="s">
        <v>2119</v>
      </c>
      <c r="X899" s="21"/>
      <c r="Y899" s="21"/>
      <c r="Z899" s="21"/>
    </row>
    <row r="900" spans="1:26" s="77" customFormat="1" ht="232.5" x14ac:dyDescent="0.35">
      <c r="A900" s="25">
        <v>899</v>
      </c>
      <c r="B900" s="25" t="s">
        <v>5473</v>
      </c>
      <c r="C900" s="25" t="s">
        <v>4977</v>
      </c>
      <c r="D900" s="24" t="s">
        <v>4224</v>
      </c>
      <c r="E900" s="21" t="s">
        <v>4225</v>
      </c>
      <c r="F900" s="22">
        <v>2011</v>
      </c>
      <c r="G900" s="21" t="s">
        <v>3494</v>
      </c>
      <c r="H900" s="21" t="s">
        <v>2227</v>
      </c>
      <c r="I900" s="21" t="s">
        <v>3565</v>
      </c>
      <c r="J900" s="21" t="s">
        <v>2119</v>
      </c>
      <c r="K900" s="21" t="s">
        <v>2119</v>
      </c>
      <c r="L900" s="21" t="s">
        <v>2119</v>
      </c>
      <c r="M900" s="21" t="s">
        <v>2119</v>
      </c>
      <c r="N900" s="21" t="s">
        <v>2119</v>
      </c>
      <c r="O900" s="21" t="s">
        <v>2119</v>
      </c>
      <c r="P900" s="21" t="s">
        <v>2119</v>
      </c>
      <c r="Q900" s="21" t="s">
        <v>2119</v>
      </c>
      <c r="R900" s="21"/>
      <c r="S900" s="21" t="s">
        <v>1174</v>
      </c>
      <c r="T900" s="21" t="s">
        <v>2653</v>
      </c>
      <c r="U900" s="21" t="s">
        <v>2177</v>
      </c>
      <c r="V900" s="24" t="s">
        <v>5480</v>
      </c>
      <c r="W900" s="24" t="s">
        <v>5479</v>
      </c>
      <c r="X900" s="21"/>
      <c r="Y900" s="21"/>
      <c r="Z900" s="21"/>
    </row>
    <row r="901" spans="1:26" s="77" customFormat="1" ht="108.5" x14ac:dyDescent="0.35">
      <c r="A901" s="25">
        <v>900</v>
      </c>
      <c r="B901" s="25" t="s">
        <v>5157</v>
      </c>
      <c r="C901" s="25" t="s">
        <v>4977</v>
      </c>
      <c r="D901" s="24" t="s">
        <v>4226</v>
      </c>
      <c r="E901" s="21" t="s">
        <v>4203</v>
      </c>
      <c r="F901" s="22">
        <v>2014</v>
      </c>
      <c r="G901" s="21" t="s">
        <v>3494</v>
      </c>
      <c r="H901" s="21" t="s">
        <v>5038</v>
      </c>
      <c r="I901" s="21" t="s">
        <v>2119</v>
      </c>
      <c r="J901" s="21" t="s">
        <v>2119</v>
      </c>
      <c r="K901" s="21" t="s">
        <v>2119</v>
      </c>
      <c r="L901" s="21" t="s">
        <v>2119</v>
      </c>
      <c r="M901" s="21"/>
      <c r="N901" s="21"/>
      <c r="O901" s="21"/>
      <c r="P901" s="21"/>
      <c r="Q901" s="21"/>
      <c r="R901" s="21"/>
      <c r="S901" s="21" t="s">
        <v>1174</v>
      </c>
      <c r="T901" s="21" t="s">
        <v>2119</v>
      </c>
      <c r="U901" s="21" t="s">
        <v>5171</v>
      </c>
      <c r="V901" s="51" t="s">
        <v>5172</v>
      </c>
      <c r="W901" s="51" t="s">
        <v>5173</v>
      </c>
      <c r="X901" s="21"/>
      <c r="Y901" s="21"/>
      <c r="Z901" s="21"/>
    </row>
    <row r="902" spans="1:26" s="77" customFormat="1" ht="409.5" x14ac:dyDescent="0.35">
      <c r="A902" s="25">
        <v>901</v>
      </c>
      <c r="B902" s="25" t="s">
        <v>5157</v>
      </c>
      <c r="C902" s="25" t="s">
        <v>4977</v>
      </c>
      <c r="D902" s="24" t="s">
        <v>4227</v>
      </c>
      <c r="E902" s="21" t="s">
        <v>4228</v>
      </c>
      <c r="F902" s="22">
        <v>2015</v>
      </c>
      <c r="G902" s="21" t="s">
        <v>3494</v>
      </c>
      <c r="H902" s="21" t="s">
        <v>5116</v>
      </c>
      <c r="I902" s="21" t="s">
        <v>2119</v>
      </c>
      <c r="J902" s="21" t="s">
        <v>2119</v>
      </c>
      <c r="K902" s="21" t="s">
        <v>2119</v>
      </c>
      <c r="L902" s="21" t="s">
        <v>2119</v>
      </c>
      <c r="M902" s="21"/>
      <c r="N902" s="21"/>
      <c r="O902" s="21"/>
      <c r="P902" s="21"/>
      <c r="Q902" s="21"/>
      <c r="R902" s="21"/>
      <c r="S902" s="21" t="s">
        <v>51</v>
      </c>
      <c r="T902" s="21" t="s">
        <v>2653</v>
      </c>
      <c r="U902" s="21" t="s">
        <v>1183</v>
      </c>
      <c r="V902" s="24" t="s">
        <v>5175</v>
      </c>
      <c r="W902" s="21" t="s">
        <v>5174</v>
      </c>
      <c r="X902" s="21"/>
      <c r="Y902" s="21"/>
      <c r="Z902" s="21"/>
    </row>
    <row r="903" spans="1:26" s="77" customFormat="1" ht="409.5" x14ac:dyDescent="0.35">
      <c r="A903" s="25">
        <v>902</v>
      </c>
      <c r="B903" s="25" t="s">
        <v>5157</v>
      </c>
      <c r="C903" s="25" t="s">
        <v>4977</v>
      </c>
      <c r="D903" s="24" t="s">
        <v>4229</v>
      </c>
      <c r="E903" s="21" t="s">
        <v>4230</v>
      </c>
      <c r="F903" s="22">
        <v>2016</v>
      </c>
      <c r="G903" s="21" t="s">
        <v>3494</v>
      </c>
      <c r="H903" s="21" t="s">
        <v>2227</v>
      </c>
      <c r="I903" s="21" t="s">
        <v>2119</v>
      </c>
      <c r="J903" s="21" t="s">
        <v>2119</v>
      </c>
      <c r="K903" s="21" t="s">
        <v>2119</v>
      </c>
      <c r="L903" s="21" t="s">
        <v>2119</v>
      </c>
      <c r="M903" s="21"/>
      <c r="N903" s="21"/>
      <c r="O903" s="21"/>
      <c r="P903" s="21"/>
      <c r="Q903" s="21"/>
      <c r="R903" s="21"/>
      <c r="S903" s="21" t="s">
        <v>25</v>
      </c>
      <c r="T903" s="21" t="s">
        <v>1178</v>
      </c>
      <c r="U903" s="21"/>
      <c r="V903" s="21" t="s">
        <v>5177</v>
      </c>
      <c r="W903" s="50" t="s">
        <v>5176</v>
      </c>
      <c r="X903" s="21"/>
      <c r="Y903" s="21"/>
      <c r="Z903" s="21"/>
    </row>
    <row r="904" spans="1:26" s="77" customFormat="1" ht="139.5" x14ac:dyDescent="0.35">
      <c r="A904" s="25">
        <v>903</v>
      </c>
      <c r="B904" s="25" t="s">
        <v>5157</v>
      </c>
      <c r="C904" s="25" t="s">
        <v>4977</v>
      </c>
      <c r="D904" s="24" t="s">
        <v>4231</v>
      </c>
      <c r="E904" s="21" t="s">
        <v>4232</v>
      </c>
      <c r="F904" s="22">
        <v>2014</v>
      </c>
      <c r="G904" s="21" t="s">
        <v>3494</v>
      </c>
      <c r="H904" s="21" t="s">
        <v>5178</v>
      </c>
      <c r="I904" s="21" t="s">
        <v>2119</v>
      </c>
      <c r="J904" s="21" t="s">
        <v>2119</v>
      </c>
      <c r="K904" s="21" t="s">
        <v>2119</v>
      </c>
      <c r="L904" s="21" t="s">
        <v>2119</v>
      </c>
      <c r="M904" s="21"/>
      <c r="N904" s="21"/>
      <c r="O904" s="21"/>
      <c r="P904" s="21"/>
      <c r="Q904" s="21"/>
      <c r="R904" s="21"/>
      <c r="S904" s="21" t="s">
        <v>51</v>
      </c>
      <c r="T904" s="21" t="s">
        <v>1178</v>
      </c>
      <c r="U904" s="21" t="s">
        <v>1183</v>
      </c>
      <c r="V904" s="21" t="s">
        <v>5179</v>
      </c>
      <c r="W904" s="21" t="s">
        <v>5180</v>
      </c>
      <c r="X904" s="21"/>
      <c r="Y904" s="21"/>
      <c r="Z904" s="21"/>
    </row>
    <row r="905" spans="1:26" s="77" customFormat="1" ht="409.5" x14ac:dyDescent="0.35">
      <c r="A905" s="25">
        <v>904</v>
      </c>
      <c r="B905" s="25" t="s">
        <v>5181</v>
      </c>
      <c r="C905" s="25" t="s">
        <v>4977</v>
      </c>
      <c r="D905" s="24" t="s">
        <v>4233</v>
      </c>
      <c r="E905" s="21" t="s">
        <v>4228</v>
      </c>
      <c r="F905" s="22">
        <v>2014</v>
      </c>
      <c r="G905" s="21" t="s">
        <v>3494</v>
      </c>
      <c r="H905" s="21" t="s">
        <v>5182</v>
      </c>
      <c r="I905" s="21" t="s">
        <v>846</v>
      </c>
      <c r="J905" s="85" t="s">
        <v>847</v>
      </c>
      <c r="K905" s="21" t="s">
        <v>2119</v>
      </c>
      <c r="L905" s="21" t="s">
        <v>2119</v>
      </c>
      <c r="M905" s="21"/>
      <c r="N905" s="21"/>
      <c r="O905" s="21"/>
      <c r="P905" s="21"/>
      <c r="Q905" s="21"/>
      <c r="R905" s="21"/>
      <c r="S905" s="21" t="s">
        <v>1172</v>
      </c>
      <c r="T905" s="21" t="s">
        <v>2653</v>
      </c>
      <c r="U905" s="21" t="s">
        <v>1183</v>
      </c>
      <c r="V905" s="21" t="s">
        <v>5184</v>
      </c>
      <c r="W905" s="21" t="s">
        <v>5183</v>
      </c>
      <c r="X905" s="21"/>
      <c r="Y905" s="21"/>
      <c r="Z905" s="21"/>
    </row>
    <row r="906" spans="1:26" s="77" customFormat="1" x14ac:dyDescent="0.35">
      <c r="A906" s="25">
        <v>905</v>
      </c>
      <c r="B906" s="25" t="s">
        <v>5185</v>
      </c>
      <c r="C906" s="25" t="s">
        <v>4977</v>
      </c>
      <c r="D906" s="24" t="s">
        <v>4234</v>
      </c>
      <c r="E906" s="21" t="s">
        <v>4235</v>
      </c>
      <c r="F906" s="22">
        <v>2014</v>
      </c>
      <c r="G906" s="21" t="s">
        <v>3494</v>
      </c>
      <c r="H906" s="50" t="s">
        <v>5186</v>
      </c>
      <c r="I906" s="21" t="s">
        <v>2119</v>
      </c>
      <c r="J906" s="21" t="s">
        <v>2119</v>
      </c>
      <c r="K906" s="21" t="s">
        <v>1023</v>
      </c>
      <c r="L906" s="87" t="s">
        <v>1024</v>
      </c>
      <c r="M906" s="21"/>
      <c r="N906" s="21"/>
      <c r="O906" s="21"/>
      <c r="P906" s="21"/>
      <c r="Q906" s="21"/>
      <c r="R906" s="21"/>
      <c r="S906" s="21" t="s">
        <v>1175</v>
      </c>
      <c r="T906" s="21" t="s">
        <v>2119</v>
      </c>
      <c r="U906" s="21" t="s">
        <v>49</v>
      </c>
      <c r="V906" s="50" t="s">
        <v>1437</v>
      </c>
      <c r="W906" s="50" t="s">
        <v>3565</v>
      </c>
      <c r="X906" s="21"/>
      <c r="Y906" s="21"/>
      <c r="Z906" s="21"/>
    </row>
    <row r="907" spans="1:26" s="77" customFormat="1" ht="46.5" x14ac:dyDescent="0.35">
      <c r="A907" s="25">
        <v>906</v>
      </c>
      <c r="B907" s="25" t="s">
        <v>5091</v>
      </c>
      <c r="C907" s="25" t="s">
        <v>4977</v>
      </c>
      <c r="D907" s="24" t="s">
        <v>4236</v>
      </c>
      <c r="E907" s="21" t="s">
        <v>4237</v>
      </c>
      <c r="F907" s="22">
        <v>2014</v>
      </c>
      <c r="G907" s="21" t="s">
        <v>3494</v>
      </c>
      <c r="H907" s="21" t="s">
        <v>862</v>
      </c>
      <c r="I907" s="21" t="s">
        <v>862</v>
      </c>
      <c r="J907" s="85" t="s">
        <v>863</v>
      </c>
      <c r="K907" s="21" t="s">
        <v>2119</v>
      </c>
      <c r="L907" s="21" t="s">
        <v>2119</v>
      </c>
      <c r="M907" s="21"/>
      <c r="N907" s="21"/>
      <c r="O907" s="21"/>
      <c r="P907" s="21"/>
      <c r="Q907" s="21"/>
      <c r="R907" s="21"/>
      <c r="S907" s="21" t="s">
        <v>1175</v>
      </c>
      <c r="T907" s="21" t="s">
        <v>2119</v>
      </c>
      <c r="U907" s="21" t="s">
        <v>1179</v>
      </c>
      <c r="V907" s="50" t="s">
        <v>1309</v>
      </c>
      <c r="W907" s="50" t="s">
        <v>3565</v>
      </c>
      <c r="X907" s="21"/>
      <c r="Y907" s="21"/>
      <c r="Z907" s="21"/>
    </row>
    <row r="908" spans="1:26" s="77" customFormat="1" ht="139.5" x14ac:dyDescent="0.35">
      <c r="A908" s="25">
        <v>907</v>
      </c>
      <c r="B908" s="25" t="s">
        <v>5185</v>
      </c>
      <c r="C908" s="25" t="s">
        <v>4977</v>
      </c>
      <c r="D908" s="24" t="s">
        <v>4238</v>
      </c>
      <c r="E908" s="21" t="s">
        <v>4239</v>
      </c>
      <c r="F908" s="22">
        <v>2015</v>
      </c>
      <c r="G908" s="21" t="s">
        <v>3494</v>
      </c>
      <c r="H908" s="21" t="s">
        <v>5187</v>
      </c>
      <c r="I908" s="21" t="s">
        <v>922</v>
      </c>
      <c r="J908" s="85" t="s">
        <v>923</v>
      </c>
      <c r="K908" s="21" t="s">
        <v>2119</v>
      </c>
      <c r="L908" s="21" t="s">
        <v>2119</v>
      </c>
      <c r="M908" s="21"/>
      <c r="N908" s="21"/>
      <c r="O908" s="21"/>
      <c r="P908" s="21"/>
      <c r="Q908" s="21"/>
      <c r="R908" s="21"/>
      <c r="S908" s="21" t="s">
        <v>1175</v>
      </c>
      <c r="T908" s="21" t="s">
        <v>2653</v>
      </c>
      <c r="U908" s="21" t="s">
        <v>1183</v>
      </c>
      <c r="V908" s="21" t="s">
        <v>5190</v>
      </c>
      <c r="W908" s="21" t="s">
        <v>5189</v>
      </c>
      <c r="X908" s="21"/>
      <c r="Y908" s="21"/>
      <c r="Z908" s="21"/>
    </row>
    <row r="909" spans="1:26" s="77" customFormat="1" ht="108.5" x14ac:dyDescent="0.35">
      <c r="A909" s="25">
        <v>908</v>
      </c>
      <c r="B909" s="25" t="s">
        <v>5185</v>
      </c>
      <c r="C909" s="25" t="s">
        <v>4977</v>
      </c>
      <c r="D909" s="24" t="s">
        <v>4240</v>
      </c>
      <c r="E909" s="21" t="s">
        <v>4241</v>
      </c>
      <c r="F909" s="22">
        <v>2015</v>
      </c>
      <c r="G909" s="21" t="s">
        <v>3494</v>
      </c>
      <c r="H909" s="21" t="s">
        <v>2236</v>
      </c>
      <c r="I909" s="21" t="s">
        <v>2119</v>
      </c>
      <c r="J909" s="21" t="s">
        <v>2119</v>
      </c>
      <c r="K909" s="21" t="s">
        <v>2119</v>
      </c>
      <c r="L909" s="21" t="s">
        <v>2119</v>
      </c>
      <c r="M909" s="21"/>
      <c r="N909" s="21"/>
      <c r="O909" s="21"/>
      <c r="P909" s="21"/>
      <c r="Q909" s="21"/>
      <c r="R909" s="21"/>
      <c r="S909" s="21" t="s">
        <v>1175</v>
      </c>
      <c r="T909" s="21" t="s">
        <v>1178</v>
      </c>
      <c r="U909" s="21" t="s">
        <v>1183</v>
      </c>
      <c r="V909" s="21" t="s">
        <v>5191</v>
      </c>
      <c r="W909" s="21" t="s">
        <v>5192</v>
      </c>
      <c r="X909" s="21"/>
      <c r="Y909" s="21"/>
      <c r="Z909" s="21"/>
    </row>
    <row r="910" spans="1:26" s="77" customFormat="1" ht="170.5" x14ac:dyDescent="0.35">
      <c r="A910" s="25">
        <v>909</v>
      </c>
      <c r="B910" s="25" t="s">
        <v>5185</v>
      </c>
      <c r="C910" s="25" t="s">
        <v>4977</v>
      </c>
      <c r="D910" s="24" t="s">
        <v>4242</v>
      </c>
      <c r="E910" s="21" t="s">
        <v>4243</v>
      </c>
      <c r="F910" s="22">
        <v>2015</v>
      </c>
      <c r="G910" s="21" t="s">
        <v>3494</v>
      </c>
      <c r="H910" s="21" t="s">
        <v>5188</v>
      </c>
      <c r="I910" s="21" t="s">
        <v>838</v>
      </c>
      <c r="J910" s="85" t="s">
        <v>839</v>
      </c>
      <c r="K910" s="21" t="s">
        <v>2119</v>
      </c>
      <c r="L910" s="21" t="s">
        <v>2119</v>
      </c>
      <c r="M910" s="21"/>
      <c r="N910" s="21"/>
      <c r="O910" s="21"/>
      <c r="P910" s="21"/>
      <c r="Q910" s="21"/>
      <c r="R910" s="21"/>
      <c r="S910" s="21" t="s">
        <v>1175</v>
      </c>
      <c r="T910" s="21" t="s">
        <v>1178</v>
      </c>
      <c r="U910" s="21" t="s">
        <v>2177</v>
      </c>
      <c r="V910" s="21" t="s">
        <v>5195</v>
      </c>
      <c r="W910" s="24" t="s">
        <v>5193</v>
      </c>
      <c r="X910" s="21"/>
      <c r="Y910" s="21"/>
      <c r="Z910" s="21"/>
    </row>
    <row r="911" spans="1:26" s="77" customFormat="1" ht="294.5" x14ac:dyDescent="0.35">
      <c r="A911" s="25">
        <v>910</v>
      </c>
      <c r="B911" s="25" t="s">
        <v>5185</v>
      </c>
      <c r="C911" s="25" t="s">
        <v>4977</v>
      </c>
      <c r="D911" s="24" t="s">
        <v>4244</v>
      </c>
      <c r="E911" s="21" t="s">
        <v>4245</v>
      </c>
      <c r="F911" s="22">
        <v>2015</v>
      </c>
      <c r="G911" s="21" t="s">
        <v>3494</v>
      </c>
      <c r="H911" s="21" t="s">
        <v>5196</v>
      </c>
      <c r="I911" s="21" t="s">
        <v>2119</v>
      </c>
      <c r="J911" s="21" t="s">
        <v>2119</v>
      </c>
      <c r="K911" s="21" t="s">
        <v>2119</v>
      </c>
      <c r="L911" s="21" t="s">
        <v>2119</v>
      </c>
      <c r="M911" s="21"/>
      <c r="N911" s="21"/>
      <c r="O911" s="21"/>
      <c r="P911" s="21"/>
      <c r="Q911" s="21"/>
      <c r="R911" s="21"/>
      <c r="S911" s="21" t="s">
        <v>51</v>
      </c>
      <c r="T911" s="21" t="s">
        <v>2653</v>
      </c>
      <c r="U911" s="21" t="s">
        <v>2177</v>
      </c>
      <c r="V911" s="51" t="s">
        <v>5198</v>
      </c>
      <c r="W911" s="21" t="s">
        <v>5197</v>
      </c>
      <c r="X911" s="21"/>
      <c r="Y911" s="21"/>
      <c r="Z911" s="21"/>
    </row>
    <row r="912" spans="1:26" s="77" customFormat="1" ht="124" x14ac:dyDescent="0.35">
      <c r="A912" s="25">
        <v>911</v>
      </c>
      <c r="B912" s="25" t="s">
        <v>5199</v>
      </c>
      <c r="C912" s="25" t="s">
        <v>4977</v>
      </c>
      <c r="D912" s="24" t="s">
        <v>4246</v>
      </c>
      <c r="E912" s="21" t="s">
        <v>4190</v>
      </c>
      <c r="F912" s="22">
        <v>2015</v>
      </c>
      <c r="G912" s="37" t="s">
        <v>3494</v>
      </c>
      <c r="H912" s="21" t="s">
        <v>5200</v>
      </c>
      <c r="I912" s="21" t="s">
        <v>866</v>
      </c>
      <c r="J912" s="85" t="s">
        <v>867</v>
      </c>
      <c r="K912" s="21" t="s">
        <v>2119</v>
      </c>
      <c r="L912" s="21" t="s">
        <v>2119</v>
      </c>
      <c r="M912" s="21"/>
      <c r="N912" s="21"/>
      <c r="O912" s="21"/>
      <c r="P912" s="21"/>
      <c r="Q912" s="21"/>
      <c r="R912" s="21"/>
      <c r="S912" s="21" t="s">
        <v>51</v>
      </c>
      <c r="T912" s="21" t="s">
        <v>2653</v>
      </c>
      <c r="U912" s="21" t="s">
        <v>2177</v>
      </c>
      <c r="V912" s="24" t="s">
        <v>5202</v>
      </c>
      <c r="W912" s="24" t="s">
        <v>5201</v>
      </c>
      <c r="X912" s="21"/>
      <c r="Y912" s="21"/>
      <c r="Z912" s="21"/>
    </row>
    <row r="913" spans="1:26" s="77" customFormat="1" ht="46.5" x14ac:dyDescent="0.35">
      <c r="A913" s="25">
        <v>912</v>
      </c>
      <c r="B913" s="25" t="s">
        <v>5199</v>
      </c>
      <c r="C913" s="25" t="s">
        <v>4977</v>
      </c>
      <c r="D913" s="24" t="s">
        <v>4247</v>
      </c>
      <c r="E913" s="21" t="s">
        <v>4248</v>
      </c>
      <c r="F913" s="22">
        <v>2015</v>
      </c>
      <c r="G913" s="37" t="s">
        <v>3494</v>
      </c>
      <c r="H913" s="21" t="s">
        <v>5223</v>
      </c>
      <c r="I913" s="21" t="s">
        <v>5224</v>
      </c>
      <c r="J913" s="21" t="s">
        <v>5082</v>
      </c>
      <c r="K913" s="21" t="s">
        <v>5224</v>
      </c>
      <c r="L913" s="87" t="s">
        <v>6110</v>
      </c>
      <c r="M913" s="21"/>
      <c r="N913" s="21"/>
      <c r="O913" s="21"/>
      <c r="P913" s="21"/>
      <c r="Q913" s="21"/>
      <c r="R913" s="21"/>
      <c r="S913" s="21" t="s">
        <v>1175</v>
      </c>
      <c r="T913" s="21" t="s">
        <v>3565</v>
      </c>
      <c r="U913" s="21" t="s">
        <v>5225</v>
      </c>
      <c r="V913" s="21" t="s">
        <v>5085</v>
      </c>
      <c r="W913" s="21" t="s">
        <v>3565</v>
      </c>
      <c r="X913" s="21"/>
      <c r="Y913" s="21"/>
      <c r="Z913" s="21"/>
    </row>
    <row r="914" spans="1:26" s="77" customFormat="1" ht="263.5" x14ac:dyDescent="0.35">
      <c r="A914" s="25">
        <v>913</v>
      </c>
      <c r="B914" s="65" t="s">
        <v>5226</v>
      </c>
      <c r="C914" s="21" t="s">
        <v>4977</v>
      </c>
      <c r="D914" s="24" t="s">
        <v>4249</v>
      </c>
      <c r="E914" s="21" t="s">
        <v>4250</v>
      </c>
      <c r="F914" s="66">
        <v>2015</v>
      </c>
      <c r="G914" s="37" t="s">
        <v>3494</v>
      </c>
      <c r="H914" s="21" t="s">
        <v>5227</v>
      </c>
      <c r="I914" s="21" t="s">
        <v>5228</v>
      </c>
      <c r="J914" s="21" t="s">
        <v>5229</v>
      </c>
      <c r="K914" s="21" t="s">
        <v>2119</v>
      </c>
      <c r="L914" s="21" t="s">
        <v>2119</v>
      </c>
      <c r="M914" s="21"/>
      <c r="N914" s="21"/>
      <c r="O914" s="21"/>
      <c r="P914" s="21"/>
      <c r="Q914" s="21"/>
      <c r="R914" s="21"/>
      <c r="S914" s="21" t="s">
        <v>51</v>
      </c>
      <c r="T914" s="21"/>
      <c r="U914" s="21" t="s">
        <v>2119</v>
      </c>
      <c r="V914" s="21" t="s">
        <v>5230</v>
      </c>
      <c r="W914" s="21" t="s">
        <v>3565</v>
      </c>
      <c r="X914" s="21"/>
      <c r="Y914" s="21"/>
      <c r="Z914" s="21"/>
    </row>
    <row r="915" spans="1:26" s="77" customFormat="1" ht="232.5" x14ac:dyDescent="0.35">
      <c r="A915" s="25">
        <v>914</v>
      </c>
      <c r="B915" s="25" t="s">
        <v>5232</v>
      </c>
      <c r="C915" s="25" t="s">
        <v>4977</v>
      </c>
      <c r="D915" s="24" t="s">
        <v>5231</v>
      </c>
      <c r="E915" s="21" t="s">
        <v>4228</v>
      </c>
      <c r="F915" s="22">
        <v>2015</v>
      </c>
      <c r="G915" s="37" t="s">
        <v>3494</v>
      </c>
      <c r="H915" s="21" t="s">
        <v>5233</v>
      </c>
      <c r="I915" s="21" t="s">
        <v>866</v>
      </c>
      <c r="J915" s="85" t="s">
        <v>867</v>
      </c>
      <c r="K915" s="21" t="s">
        <v>2119</v>
      </c>
      <c r="L915" s="21" t="s">
        <v>2119</v>
      </c>
      <c r="M915" s="21"/>
      <c r="N915" s="21"/>
      <c r="O915" s="21"/>
      <c r="P915" s="21"/>
      <c r="Q915" s="21"/>
      <c r="R915" s="21"/>
      <c r="S915" s="21" t="s">
        <v>51</v>
      </c>
      <c r="T915" s="21" t="s">
        <v>2653</v>
      </c>
      <c r="U915" s="21" t="s">
        <v>1183</v>
      </c>
      <c r="V915" s="51" t="s">
        <v>5234</v>
      </c>
      <c r="W915" s="24" t="s">
        <v>5235</v>
      </c>
      <c r="X915" s="21"/>
      <c r="Y915" s="21"/>
      <c r="Z915" s="21"/>
    </row>
    <row r="916" spans="1:26" s="77" customFormat="1" ht="31" x14ac:dyDescent="0.35">
      <c r="A916" s="25">
        <v>915</v>
      </c>
      <c r="B916" s="25" t="s">
        <v>5232</v>
      </c>
      <c r="C916" s="25" t="s">
        <v>4977</v>
      </c>
      <c r="D916" s="24" t="s">
        <v>4251</v>
      </c>
      <c r="E916" s="21" t="s">
        <v>4252</v>
      </c>
      <c r="F916" s="22">
        <v>2016</v>
      </c>
      <c r="G916" s="37" t="s">
        <v>3494</v>
      </c>
      <c r="H916" s="21" t="s">
        <v>5236</v>
      </c>
      <c r="I916" s="21" t="s">
        <v>2119</v>
      </c>
      <c r="J916" s="21" t="s">
        <v>2119</v>
      </c>
      <c r="K916" s="21" t="s">
        <v>2119</v>
      </c>
      <c r="L916" s="21" t="s">
        <v>2119</v>
      </c>
      <c r="M916" s="21"/>
      <c r="N916" s="21"/>
      <c r="O916" s="21"/>
      <c r="P916" s="21"/>
      <c r="Q916" s="21"/>
      <c r="R916" s="21"/>
      <c r="S916" s="21" t="s">
        <v>1174</v>
      </c>
      <c r="T916" s="21" t="s">
        <v>3188</v>
      </c>
      <c r="U916" s="21" t="s">
        <v>2119</v>
      </c>
      <c r="V916" s="21" t="s">
        <v>2119</v>
      </c>
      <c r="W916" s="21" t="s">
        <v>2119</v>
      </c>
      <c r="X916" s="21"/>
      <c r="Y916" s="21"/>
      <c r="Z916" s="21"/>
    </row>
    <row r="917" spans="1:26" s="77" customFormat="1" ht="62" x14ac:dyDescent="0.35">
      <c r="A917" s="25">
        <v>916</v>
      </c>
      <c r="B917" s="25" t="s">
        <v>5232</v>
      </c>
      <c r="C917" s="25" t="s">
        <v>4977</v>
      </c>
      <c r="D917" s="24" t="s">
        <v>4253</v>
      </c>
      <c r="E917" s="21" t="s">
        <v>4254</v>
      </c>
      <c r="F917" s="22">
        <v>2015</v>
      </c>
      <c r="G917" s="37" t="s">
        <v>3494</v>
      </c>
      <c r="H917" s="21" t="s">
        <v>5237</v>
      </c>
      <c r="I917" s="21" t="s">
        <v>2119</v>
      </c>
      <c r="J917" s="21" t="s">
        <v>2119</v>
      </c>
      <c r="K917" s="21" t="s">
        <v>2119</v>
      </c>
      <c r="L917" s="21" t="s">
        <v>2119</v>
      </c>
      <c r="M917" s="21"/>
      <c r="N917" s="21"/>
      <c r="O917" s="21"/>
      <c r="P917" s="21"/>
      <c r="Q917" s="21"/>
      <c r="R917" s="21"/>
      <c r="S917" s="21" t="s">
        <v>1175</v>
      </c>
      <c r="T917" s="21" t="s">
        <v>2119</v>
      </c>
      <c r="U917" s="21" t="s">
        <v>1179</v>
      </c>
      <c r="V917" s="21" t="s">
        <v>3759</v>
      </c>
      <c r="W917" s="21" t="s">
        <v>2119</v>
      </c>
      <c r="X917" s="21"/>
      <c r="Y917" s="21"/>
      <c r="Z917" s="21"/>
    </row>
    <row r="918" spans="1:26" s="77" customFormat="1" ht="62" x14ac:dyDescent="0.35">
      <c r="A918" s="25">
        <v>917</v>
      </c>
      <c r="B918" s="25" t="s">
        <v>5473</v>
      </c>
      <c r="C918" s="25" t="s">
        <v>4977</v>
      </c>
      <c r="D918" s="24" t="s">
        <v>4255</v>
      </c>
      <c r="E918" s="21" t="s">
        <v>4256</v>
      </c>
      <c r="F918" s="22">
        <v>2016</v>
      </c>
      <c r="G918" s="37" t="s">
        <v>3494</v>
      </c>
      <c r="H918" s="21" t="s">
        <v>5481</v>
      </c>
      <c r="I918" s="21" t="s">
        <v>2119</v>
      </c>
      <c r="J918" s="21" t="s">
        <v>2119</v>
      </c>
      <c r="K918" s="21" t="s">
        <v>2119</v>
      </c>
      <c r="L918" s="21" t="s">
        <v>2119</v>
      </c>
      <c r="M918" s="21"/>
      <c r="N918" s="21"/>
      <c r="O918" s="21"/>
      <c r="P918" s="21"/>
      <c r="Q918" s="21"/>
      <c r="R918" s="21"/>
      <c r="S918" s="21" t="s">
        <v>25</v>
      </c>
      <c r="T918" s="21" t="s">
        <v>2119</v>
      </c>
      <c r="U918" s="21" t="s">
        <v>1179</v>
      </c>
      <c r="V918" s="24" t="s">
        <v>1300</v>
      </c>
      <c r="W918" s="24" t="s">
        <v>2119</v>
      </c>
      <c r="X918" s="21"/>
      <c r="Y918" s="21"/>
      <c r="Z918" s="21"/>
    </row>
    <row r="919" spans="1:26" s="77" customFormat="1" ht="99.75" customHeight="1" x14ac:dyDescent="0.35">
      <c r="A919" s="25">
        <v>918</v>
      </c>
      <c r="B919" s="25" t="s">
        <v>5232</v>
      </c>
      <c r="C919" s="25" t="s">
        <v>4977</v>
      </c>
      <c r="D919" s="24" t="s">
        <v>4305</v>
      </c>
      <c r="E919" s="21" t="s">
        <v>4257</v>
      </c>
      <c r="F919" s="22">
        <v>2015</v>
      </c>
      <c r="G919" s="37" t="s">
        <v>3494</v>
      </c>
      <c r="H919" s="21" t="s">
        <v>5238</v>
      </c>
      <c r="I919" s="21" t="s">
        <v>2119</v>
      </c>
      <c r="J919" s="21" t="s">
        <v>2119</v>
      </c>
      <c r="K919" s="21" t="s">
        <v>2119</v>
      </c>
      <c r="L919" s="21" t="s">
        <v>2119</v>
      </c>
      <c r="M919" s="21"/>
      <c r="N919" s="21"/>
      <c r="O919" s="21"/>
      <c r="P919" s="21"/>
      <c r="Q919" s="21"/>
      <c r="R919" s="21"/>
      <c r="S919" s="21" t="s">
        <v>1177</v>
      </c>
      <c r="T919" s="21" t="s">
        <v>2119</v>
      </c>
      <c r="U919" s="21" t="s">
        <v>49</v>
      </c>
      <c r="V919" s="24" t="s">
        <v>5482</v>
      </c>
      <c r="W919" s="21" t="s">
        <v>2119</v>
      </c>
      <c r="X919" s="21"/>
      <c r="Y919" s="21"/>
      <c r="Z919" s="21"/>
    </row>
    <row r="920" spans="1:26" s="77" customFormat="1" ht="77.5" x14ac:dyDescent="0.35">
      <c r="A920" s="25">
        <v>919</v>
      </c>
      <c r="B920" s="25" t="s">
        <v>5232</v>
      </c>
      <c r="C920" s="25" t="s">
        <v>4977</v>
      </c>
      <c r="D920" s="24" t="s">
        <v>4306</v>
      </c>
      <c r="E920" s="21" t="s">
        <v>4258</v>
      </c>
      <c r="F920" s="22">
        <v>2016</v>
      </c>
      <c r="G920" s="37" t="s">
        <v>3494</v>
      </c>
      <c r="H920" s="21" t="s">
        <v>5239</v>
      </c>
      <c r="I920" s="21" t="s">
        <v>2119</v>
      </c>
      <c r="J920" s="21" t="s">
        <v>2119</v>
      </c>
      <c r="K920" s="21" t="s">
        <v>2119</v>
      </c>
      <c r="L920" s="21" t="s">
        <v>2119</v>
      </c>
      <c r="M920" s="21"/>
      <c r="N920" s="21"/>
      <c r="O920" s="21"/>
      <c r="P920" s="21"/>
      <c r="Q920" s="21"/>
      <c r="R920" s="21"/>
      <c r="S920" s="21" t="s">
        <v>1177</v>
      </c>
      <c r="T920" s="21" t="s">
        <v>2119</v>
      </c>
      <c r="U920" s="21" t="s">
        <v>1180</v>
      </c>
      <c r="V920" s="24" t="s">
        <v>3333</v>
      </c>
      <c r="W920" s="21" t="s">
        <v>2119</v>
      </c>
      <c r="X920" s="21"/>
      <c r="Y920" s="21"/>
      <c r="Z920" s="21"/>
    </row>
    <row r="921" spans="1:26" s="77" customFormat="1" ht="201.5" x14ac:dyDescent="0.35">
      <c r="A921" s="25">
        <v>920</v>
      </c>
      <c r="B921" s="25" t="s">
        <v>5232</v>
      </c>
      <c r="C921" s="25" t="s">
        <v>4977</v>
      </c>
      <c r="D921" s="24" t="s">
        <v>4259</v>
      </c>
      <c r="E921" s="21" t="s">
        <v>4260</v>
      </c>
      <c r="F921" s="22">
        <v>2015</v>
      </c>
      <c r="G921" s="37" t="s">
        <v>3494</v>
      </c>
      <c r="H921" s="21" t="s">
        <v>5240</v>
      </c>
      <c r="I921" s="21" t="s">
        <v>878</v>
      </c>
      <c r="J921" s="85" t="s">
        <v>879</v>
      </c>
      <c r="K921" s="21" t="s">
        <v>1101</v>
      </c>
      <c r="L921" s="20" t="s">
        <v>1102</v>
      </c>
      <c r="M921" s="21"/>
      <c r="N921" s="21" t="s">
        <v>5241</v>
      </c>
      <c r="O921" s="21"/>
      <c r="P921" s="21"/>
      <c r="Q921" s="21"/>
      <c r="R921" s="21"/>
      <c r="S921" s="21" t="s">
        <v>1175</v>
      </c>
      <c r="T921" s="21" t="s">
        <v>1178</v>
      </c>
      <c r="U921" s="21" t="s">
        <v>1183</v>
      </c>
      <c r="V921" s="24" t="s">
        <v>5243</v>
      </c>
      <c r="W921" s="24" t="s">
        <v>5242</v>
      </c>
      <c r="X921" s="21"/>
      <c r="Y921" s="21"/>
      <c r="Z921" s="21"/>
    </row>
    <row r="922" spans="1:26" s="77" customFormat="1" ht="155" x14ac:dyDescent="0.35">
      <c r="A922" s="25">
        <v>921</v>
      </c>
      <c r="B922" s="25" t="s">
        <v>5232</v>
      </c>
      <c r="C922" s="25" t="s">
        <v>4977</v>
      </c>
      <c r="D922" s="24" t="s">
        <v>4261</v>
      </c>
      <c r="E922" s="21" t="s">
        <v>4262</v>
      </c>
      <c r="F922" s="22">
        <v>2016</v>
      </c>
      <c r="G922" s="37" t="s">
        <v>3494</v>
      </c>
      <c r="H922" s="21" t="s">
        <v>5244</v>
      </c>
      <c r="I922" s="21" t="s">
        <v>840</v>
      </c>
      <c r="J922" s="85" t="s">
        <v>841</v>
      </c>
      <c r="K922" s="21" t="s">
        <v>2119</v>
      </c>
      <c r="L922" s="21" t="s">
        <v>2119</v>
      </c>
      <c r="M922" s="21"/>
      <c r="N922" s="21" t="s">
        <v>5245</v>
      </c>
      <c r="O922" s="21"/>
      <c r="P922" s="21"/>
      <c r="Q922" s="21"/>
      <c r="R922" s="21"/>
      <c r="S922" s="21" t="s">
        <v>1175</v>
      </c>
      <c r="T922" s="21" t="s">
        <v>3187</v>
      </c>
      <c r="U922" s="21" t="s">
        <v>2154</v>
      </c>
      <c r="V922" s="21" t="s">
        <v>5246</v>
      </c>
      <c r="W922" s="24" t="s">
        <v>5247</v>
      </c>
      <c r="X922" s="21"/>
      <c r="Y922" s="21"/>
      <c r="Z922" s="21"/>
    </row>
    <row r="923" spans="1:26" s="77" customFormat="1" ht="403" x14ac:dyDescent="0.35">
      <c r="A923" s="25">
        <v>922</v>
      </c>
      <c r="B923" s="25" t="s">
        <v>5232</v>
      </c>
      <c r="C923" s="25" t="s">
        <v>4977</v>
      </c>
      <c r="D923" s="24" t="s">
        <v>4263</v>
      </c>
      <c r="E923" s="21" t="s">
        <v>4264</v>
      </c>
      <c r="F923" s="22">
        <v>2015</v>
      </c>
      <c r="G923" s="37" t="s">
        <v>3494</v>
      </c>
      <c r="H923" s="21" t="s">
        <v>5248</v>
      </c>
      <c r="I923" s="21" t="s">
        <v>2213</v>
      </c>
      <c r="J923" s="86" t="s">
        <v>2212</v>
      </c>
      <c r="K923" s="21" t="s">
        <v>2119</v>
      </c>
      <c r="L923" s="21" t="s">
        <v>2119</v>
      </c>
      <c r="M923" s="21"/>
      <c r="N923" s="21"/>
      <c r="O923" s="21"/>
      <c r="P923" s="21"/>
      <c r="Q923" s="21"/>
      <c r="R923" s="21"/>
      <c r="S923" s="21" t="s">
        <v>1175</v>
      </c>
      <c r="T923" s="21" t="s">
        <v>3187</v>
      </c>
      <c r="U923" s="21" t="s">
        <v>1183</v>
      </c>
      <c r="V923" s="24" t="s">
        <v>5250</v>
      </c>
      <c r="W923" s="24" t="s">
        <v>5249</v>
      </c>
      <c r="X923" s="21"/>
      <c r="Y923" s="21"/>
      <c r="Z923" s="21"/>
    </row>
    <row r="924" spans="1:26" s="77" customFormat="1" ht="108.5" x14ac:dyDescent="0.35">
      <c r="A924" s="25">
        <v>923</v>
      </c>
      <c r="B924" s="25" t="s">
        <v>5232</v>
      </c>
      <c r="C924" s="25" t="s">
        <v>4977</v>
      </c>
      <c r="D924" s="24" t="s">
        <v>4265</v>
      </c>
      <c r="E924" s="21" t="s">
        <v>4266</v>
      </c>
      <c r="F924" s="22">
        <v>2017</v>
      </c>
      <c r="G924" s="37" t="s">
        <v>3494</v>
      </c>
      <c r="H924" s="21" t="s">
        <v>2830</v>
      </c>
      <c r="I924" s="21" t="s">
        <v>2119</v>
      </c>
      <c r="J924" s="21" t="s">
        <v>2119</v>
      </c>
      <c r="K924" s="21" t="s">
        <v>2119</v>
      </c>
      <c r="L924" s="21" t="s">
        <v>2119</v>
      </c>
      <c r="M924" s="21"/>
      <c r="N924" s="21" t="s">
        <v>2830</v>
      </c>
      <c r="O924" s="21"/>
      <c r="P924" s="21"/>
      <c r="Q924" s="21"/>
      <c r="R924" s="21"/>
      <c r="S924" s="21" t="s">
        <v>1177</v>
      </c>
      <c r="T924" s="21" t="s">
        <v>1178</v>
      </c>
      <c r="U924" s="21" t="s">
        <v>2119</v>
      </c>
      <c r="V924" s="21" t="s">
        <v>5252</v>
      </c>
      <c r="W924" s="50" t="s">
        <v>5251</v>
      </c>
      <c r="X924" s="21"/>
      <c r="Y924" s="21"/>
      <c r="Z924" s="21"/>
    </row>
    <row r="925" spans="1:26" s="77" customFormat="1" ht="90" customHeight="1" x14ac:dyDescent="0.35">
      <c r="A925" s="25">
        <v>924</v>
      </c>
      <c r="B925" s="25" t="s">
        <v>5232</v>
      </c>
      <c r="C925" s="25" t="s">
        <v>4977</v>
      </c>
      <c r="D925" s="24" t="s">
        <v>4267</v>
      </c>
      <c r="E925" s="21" t="s">
        <v>4268</v>
      </c>
      <c r="F925" s="22">
        <v>2016</v>
      </c>
      <c r="G925" s="37" t="s">
        <v>3494</v>
      </c>
      <c r="H925" s="21" t="s">
        <v>5253</v>
      </c>
      <c r="I925" s="21" t="s">
        <v>5224</v>
      </c>
      <c r="J925" s="50" t="s">
        <v>5082</v>
      </c>
      <c r="K925" s="21" t="s">
        <v>804</v>
      </c>
      <c r="L925" s="87" t="s">
        <v>1035</v>
      </c>
      <c r="M925" s="21"/>
      <c r="N925" s="21"/>
      <c r="O925" s="21"/>
      <c r="P925" s="21"/>
      <c r="Q925" s="21"/>
      <c r="R925" s="21"/>
      <c r="S925" s="21" t="s">
        <v>1175</v>
      </c>
      <c r="T925" s="21" t="s">
        <v>2119</v>
      </c>
      <c r="U925" s="21" t="s">
        <v>1179</v>
      </c>
      <c r="V925" s="21" t="s">
        <v>3759</v>
      </c>
      <c r="W925" s="21" t="s">
        <v>2119</v>
      </c>
      <c r="X925" s="21"/>
      <c r="Y925" s="21"/>
      <c r="Z925" s="21"/>
    </row>
    <row r="926" spans="1:26" s="77" customFormat="1" ht="186" x14ac:dyDescent="0.35">
      <c r="A926" s="25">
        <v>925</v>
      </c>
      <c r="B926" s="25" t="s">
        <v>5232</v>
      </c>
      <c r="C926" s="25" t="s">
        <v>4977</v>
      </c>
      <c r="D926" s="24" t="s">
        <v>4269</v>
      </c>
      <c r="E926" s="21" t="s">
        <v>4270</v>
      </c>
      <c r="F926" s="22">
        <v>2015</v>
      </c>
      <c r="G926" s="37" t="s">
        <v>3494</v>
      </c>
      <c r="H926" s="21" t="s">
        <v>2227</v>
      </c>
      <c r="I926" s="21" t="s">
        <v>2119</v>
      </c>
      <c r="J926" s="21" t="s">
        <v>2119</v>
      </c>
      <c r="K926" s="21" t="s">
        <v>2119</v>
      </c>
      <c r="L926" s="21" t="s">
        <v>2119</v>
      </c>
      <c r="M926" s="21"/>
      <c r="N926" s="21"/>
      <c r="O926" s="21"/>
      <c r="P926" s="21"/>
      <c r="Q926" s="21"/>
      <c r="R926" s="21"/>
      <c r="S926" s="21" t="s">
        <v>25</v>
      </c>
      <c r="T926" s="21" t="s">
        <v>2119</v>
      </c>
      <c r="U926" s="21" t="s">
        <v>2119</v>
      </c>
      <c r="V926" s="24" t="s">
        <v>5254</v>
      </c>
      <c r="W926" s="21" t="s">
        <v>2119</v>
      </c>
      <c r="X926" s="21"/>
      <c r="Y926" s="21"/>
      <c r="Z926" s="21"/>
    </row>
    <row r="927" spans="1:26" s="77" customFormat="1" ht="124" x14ac:dyDescent="0.35">
      <c r="A927" s="25">
        <v>926</v>
      </c>
      <c r="B927" s="25" t="s">
        <v>5232</v>
      </c>
      <c r="C927" s="25" t="s">
        <v>4977</v>
      </c>
      <c r="D927" s="24" t="s">
        <v>4271</v>
      </c>
      <c r="E927" s="21" t="s">
        <v>4190</v>
      </c>
      <c r="F927" s="22">
        <v>2016</v>
      </c>
      <c r="G927" s="37" t="s">
        <v>3494</v>
      </c>
      <c r="H927" s="21" t="s">
        <v>5255</v>
      </c>
      <c r="I927" s="21" t="s">
        <v>862</v>
      </c>
      <c r="J927" s="85" t="s">
        <v>863</v>
      </c>
      <c r="K927" s="21" t="s">
        <v>2119</v>
      </c>
      <c r="L927" s="21" t="s">
        <v>2119</v>
      </c>
      <c r="M927" s="21"/>
      <c r="N927" s="21"/>
      <c r="O927" s="21"/>
      <c r="P927" s="21"/>
      <c r="Q927" s="21"/>
      <c r="R927" s="21"/>
      <c r="S927" s="21" t="s">
        <v>51</v>
      </c>
      <c r="T927" s="21" t="s">
        <v>2653</v>
      </c>
      <c r="U927" s="21" t="s">
        <v>2154</v>
      </c>
      <c r="V927" s="24" t="s">
        <v>5257</v>
      </c>
      <c r="W927" s="24" t="s">
        <v>5256</v>
      </c>
      <c r="X927" s="21"/>
      <c r="Y927" s="21"/>
      <c r="Z927" s="21"/>
    </row>
    <row r="928" spans="1:26" s="77" customFormat="1" ht="263.5" x14ac:dyDescent="0.35">
      <c r="A928" s="25">
        <v>927</v>
      </c>
      <c r="B928" s="25" t="s">
        <v>5473</v>
      </c>
      <c r="C928" s="25" t="s">
        <v>4977</v>
      </c>
      <c r="D928" s="24" t="s">
        <v>4272</v>
      </c>
      <c r="E928" s="21" t="s">
        <v>4273</v>
      </c>
      <c r="F928" s="22">
        <v>2017</v>
      </c>
      <c r="G928" s="37" t="s">
        <v>3494</v>
      </c>
      <c r="H928" s="21" t="s">
        <v>836</v>
      </c>
      <c r="I928" s="21" t="s">
        <v>836</v>
      </c>
      <c r="J928" s="85" t="s">
        <v>837</v>
      </c>
      <c r="K928" s="21" t="s">
        <v>2119</v>
      </c>
      <c r="L928" s="21" t="s">
        <v>2119</v>
      </c>
      <c r="M928" s="21"/>
      <c r="N928" s="21"/>
      <c r="O928" s="21"/>
      <c r="P928" s="21"/>
      <c r="Q928" s="21"/>
      <c r="R928" s="21"/>
      <c r="S928" s="21" t="s">
        <v>17</v>
      </c>
      <c r="T928" s="21" t="s">
        <v>2653</v>
      </c>
      <c r="U928" s="21" t="s">
        <v>5484</v>
      </c>
      <c r="V928" s="24" t="s">
        <v>5485</v>
      </c>
      <c r="W928" s="24" t="s">
        <v>5483</v>
      </c>
      <c r="X928" s="21"/>
      <c r="Y928" s="21"/>
      <c r="Z928" s="21"/>
    </row>
    <row r="929" spans="1:26" s="77" customFormat="1" ht="310" x14ac:dyDescent="0.35">
      <c r="A929" s="25">
        <v>928</v>
      </c>
      <c r="B929" s="25" t="s">
        <v>5263</v>
      </c>
      <c r="C929" s="25" t="s">
        <v>4977</v>
      </c>
      <c r="D929" s="24" t="s">
        <v>5258</v>
      </c>
      <c r="E929" s="21" t="s">
        <v>4200</v>
      </c>
      <c r="F929" s="22">
        <v>2017</v>
      </c>
      <c r="G929" s="37" t="s">
        <v>3494</v>
      </c>
      <c r="H929" s="21" t="s">
        <v>5259</v>
      </c>
      <c r="I929" s="21" t="s">
        <v>2119</v>
      </c>
      <c r="J929" s="21" t="s">
        <v>2119</v>
      </c>
      <c r="K929" s="21" t="s">
        <v>2119</v>
      </c>
      <c r="L929" s="21" t="s">
        <v>2119</v>
      </c>
      <c r="M929" s="21"/>
      <c r="N929" s="21"/>
      <c r="O929" s="21"/>
      <c r="P929" s="21"/>
      <c r="Q929" s="21"/>
      <c r="R929" s="21"/>
      <c r="S929" s="21" t="s">
        <v>51</v>
      </c>
      <c r="T929" s="21" t="s">
        <v>2653</v>
      </c>
      <c r="U929" s="21" t="s">
        <v>1183</v>
      </c>
      <c r="V929" s="21" t="s">
        <v>5261</v>
      </c>
      <c r="W929" s="24" t="s">
        <v>5262</v>
      </c>
      <c r="X929" s="21"/>
      <c r="Y929" s="21"/>
      <c r="Z929" s="21"/>
    </row>
    <row r="930" spans="1:26" s="77" customFormat="1" ht="93" x14ac:dyDescent="0.35">
      <c r="A930" s="25">
        <v>929</v>
      </c>
      <c r="B930" s="25" t="s">
        <v>5263</v>
      </c>
      <c r="C930" s="25" t="s">
        <v>4977</v>
      </c>
      <c r="D930" s="24" t="s">
        <v>4274</v>
      </c>
      <c r="E930" s="21" t="s">
        <v>4275</v>
      </c>
      <c r="F930" s="22">
        <v>2017</v>
      </c>
      <c r="G930" s="37" t="s">
        <v>3494</v>
      </c>
      <c r="H930" s="21" t="s">
        <v>5260</v>
      </c>
      <c r="I930" s="21" t="s">
        <v>846</v>
      </c>
      <c r="J930" s="85" t="s">
        <v>847</v>
      </c>
      <c r="K930" s="21" t="s">
        <v>2119</v>
      </c>
      <c r="L930" s="21" t="s">
        <v>2119</v>
      </c>
      <c r="M930" s="21"/>
      <c r="N930" s="21"/>
      <c r="O930" s="21"/>
      <c r="P930" s="21"/>
      <c r="Q930" s="21"/>
      <c r="R930" s="21"/>
      <c r="S930" s="21" t="s">
        <v>51</v>
      </c>
      <c r="T930" s="21" t="s">
        <v>2653</v>
      </c>
      <c r="U930" s="21" t="s">
        <v>1183</v>
      </c>
      <c r="V930" s="21" t="s">
        <v>5265</v>
      </c>
      <c r="W930" s="24" t="s">
        <v>5264</v>
      </c>
      <c r="X930" s="21"/>
      <c r="Y930" s="21"/>
      <c r="Z930" s="21"/>
    </row>
    <row r="931" spans="1:26" s="77" customFormat="1" ht="409.5" x14ac:dyDescent="0.35">
      <c r="A931" s="25">
        <v>930</v>
      </c>
      <c r="B931" s="25" t="s">
        <v>5263</v>
      </c>
      <c r="C931" s="25" t="s">
        <v>4977</v>
      </c>
      <c r="D931" s="24" t="s">
        <v>4276</v>
      </c>
      <c r="E931" s="21" t="s">
        <v>4277</v>
      </c>
      <c r="F931" s="22">
        <v>2017</v>
      </c>
      <c r="G931" s="37" t="s">
        <v>3494</v>
      </c>
      <c r="H931" s="21" t="s">
        <v>2227</v>
      </c>
      <c r="I931" s="21" t="s">
        <v>2119</v>
      </c>
      <c r="J931" s="21" t="s">
        <v>2119</v>
      </c>
      <c r="K931" s="21" t="s">
        <v>2119</v>
      </c>
      <c r="L931" s="21" t="s">
        <v>2119</v>
      </c>
      <c r="M931" s="21"/>
      <c r="N931" s="21"/>
      <c r="O931" s="21"/>
      <c r="P931" s="21"/>
      <c r="Q931" s="21"/>
      <c r="R931" s="21"/>
      <c r="S931" s="21" t="s">
        <v>1177</v>
      </c>
      <c r="T931" s="21" t="s">
        <v>2119</v>
      </c>
      <c r="U931" s="21" t="s">
        <v>1179</v>
      </c>
      <c r="V931" s="21" t="s">
        <v>5266</v>
      </c>
      <c r="W931" s="21" t="s">
        <v>2119</v>
      </c>
      <c r="X931" s="21"/>
      <c r="Y931" s="21"/>
      <c r="Z931" s="21"/>
    </row>
    <row r="932" spans="1:26" s="77" customFormat="1" ht="93" x14ac:dyDescent="0.35">
      <c r="A932" s="25">
        <v>931</v>
      </c>
      <c r="B932" s="25" t="s">
        <v>5284</v>
      </c>
      <c r="C932" s="25" t="s">
        <v>4977</v>
      </c>
      <c r="D932" s="24" t="s">
        <v>4278</v>
      </c>
      <c r="E932" s="21" t="s">
        <v>5285</v>
      </c>
      <c r="F932" s="63">
        <v>2018</v>
      </c>
      <c r="G932" s="37" t="s">
        <v>3494</v>
      </c>
      <c r="H932" s="21" t="s">
        <v>2213</v>
      </c>
      <c r="I932" s="21" t="s">
        <v>2213</v>
      </c>
      <c r="J932" s="86" t="s">
        <v>2212</v>
      </c>
      <c r="K932" s="21" t="s">
        <v>2119</v>
      </c>
      <c r="L932" s="21" t="s">
        <v>2119</v>
      </c>
      <c r="M932" s="47"/>
      <c r="N932" s="47"/>
      <c r="O932" s="47"/>
      <c r="P932" s="47"/>
      <c r="Q932" s="47"/>
      <c r="R932" s="47"/>
      <c r="S932" s="47" t="s">
        <v>1175</v>
      </c>
      <c r="T932" s="47" t="s">
        <v>2653</v>
      </c>
      <c r="U932" s="47" t="s">
        <v>1183</v>
      </c>
      <c r="V932" s="21" t="s">
        <v>5286</v>
      </c>
      <c r="W932" s="21" t="s">
        <v>5287</v>
      </c>
      <c r="X932" s="21"/>
      <c r="Y932" s="21"/>
      <c r="Z932" s="21"/>
    </row>
    <row r="933" spans="1:26" s="77" customFormat="1" ht="310" x14ac:dyDescent="0.35">
      <c r="A933" s="25">
        <v>932</v>
      </c>
      <c r="B933" s="25" t="s">
        <v>5284</v>
      </c>
      <c r="C933" s="25" t="s">
        <v>4977</v>
      </c>
      <c r="D933" s="24" t="s">
        <v>4279</v>
      </c>
      <c r="E933" s="21" t="s">
        <v>4280</v>
      </c>
      <c r="F933" s="63">
        <v>2017</v>
      </c>
      <c r="G933" s="37" t="s">
        <v>3494</v>
      </c>
      <c r="H933" s="21" t="s">
        <v>5288</v>
      </c>
      <c r="I933" s="21" t="s">
        <v>2119</v>
      </c>
      <c r="J933" s="21" t="s">
        <v>2119</v>
      </c>
      <c r="K933" s="21" t="s">
        <v>2119</v>
      </c>
      <c r="L933" s="21" t="s">
        <v>2119</v>
      </c>
      <c r="M933" s="21"/>
      <c r="N933" s="21"/>
      <c r="O933" s="21"/>
      <c r="P933" s="21"/>
      <c r="Q933" s="21"/>
      <c r="R933" s="21"/>
      <c r="S933" s="21" t="s">
        <v>5289</v>
      </c>
      <c r="T933" s="21" t="s">
        <v>3690</v>
      </c>
      <c r="U933" s="21" t="s">
        <v>5290</v>
      </c>
      <c r="V933" s="21" t="s">
        <v>5291</v>
      </c>
      <c r="W933" s="21" t="s">
        <v>5292</v>
      </c>
      <c r="X933" s="21"/>
      <c r="Y933" s="21"/>
      <c r="Z933" s="21"/>
    </row>
    <row r="934" spans="1:26" s="77" customFormat="1" ht="186" x14ac:dyDescent="0.35">
      <c r="A934" s="25">
        <v>933</v>
      </c>
      <c r="B934" s="25" t="s">
        <v>5464</v>
      </c>
      <c r="C934" s="25" t="s">
        <v>4977</v>
      </c>
      <c r="D934" s="24" t="s">
        <v>4281</v>
      </c>
      <c r="E934" s="21" t="s">
        <v>4282</v>
      </c>
      <c r="F934" s="22">
        <v>2017</v>
      </c>
      <c r="G934" s="37" t="s">
        <v>3494</v>
      </c>
      <c r="H934" s="21" t="s">
        <v>5465</v>
      </c>
      <c r="I934" s="21" t="s">
        <v>2119</v>
      </c>
      <c r="J934" s="21" t="s">
        <v>2119</v>
      </c>
      <c r="K934" s="21" t="s">
        <v>2119</v>
      </c>
      <c r="L934" s="21" t="s">
        <v>2119</v>
      </c>
      <c r="M934" s="21"/>
      <c r="N934" s="21"/>
      <c r="O934" s="21"/>
      <c r="P934" s="21"/>
      <c r="Q934" s="21"/>
      <c r="R934" s="21"/>
      <c r="S934" s="21" t="s">
        <v>1175</v>
      </c>
      <c r="T934" s="21" t="s">
        <v>5466</v>
      </c>
      <c r="U934" s="21" t="s">
        <v>2177</v>
      </c>
      <c r="V934" s="51" t="s">
        <v>5467</v>
      </c>
      <c r="W934" s="21" t="s">
        <v>5468</v>
      </c>
      <c r="X934" s="21"/>
      <c r="Y934" s="21"/>
      <c r="Z934" s="21"/>
    </row>
    <row r="935" spans="1:26" s="77" customFormat="1" ht="310" x14ac:dyDescent="0.35">
      <c r="A935" s="25">
        <v>934</v>
      </c>
      <c r="B935" s="47" t="s">
        <v>5284</v>
      </c>
      <c r="C935" s="47" t="s">
        <v>4977</v>
      </c>
      <c r="D935" s="21" t="s">
        <v>5293</v>
      </c>
      <c r="E935" s="47" t="s">
        <v>4190</v>
      </c>
      <c r="F935" s="63">
        <v>2019</v>
      </c>
      <c r="G935" s="37" t="s">
        <v>3494</v>
      </c>
      <c r="H935" s="21" t="s">
        <v>5294</v>
      </c>
      <c r="I935" s="21" t="s">
        <v>5295</v>
      </c>
      <c r="J935" s="21" t="s">
        <v>5296</v>
      </c>
      <c r="K935" s="21" t="s">
        <v>5297</v>
      </c>
      <c r="L935" s="87" t="s">
        <v>6111</v>
      </c>
      <c r="M935" s="21"/>
      <c r="N935" s="21"/>
      <c r="O935" s="21"/>
      <c r="P935" s="21"/>
      <c r="Q935" s="21"/>
      <c r="R935" s="21"/>
      <c r="S935" s="21" t="s">
        <v>1175</v>
      </c>
      <c r="T935" s="21" t="s">
        <v>4534</v>
      </c>
      <c r="U935" s="21" t="s">
        <v>5290</v>
      </c>
      <c r="V935" s="21" t="s">
        <v>5298</v>
      </c>
      <c r="W935" s="21" t="s">
        <v>5299</v>
      </c>
      <c r="X935" s="21"/>
      <c r="Y935" s="21"/>
      <c r="Z935" s="21"/>
    </row>
    <row r="936" spans="1:26" s="77" customFormat="1" ht="155" x14ac:dyDescent="0.35">
      <c r="A936" s="25">
        <v>935</v>
      </c>
      <c r="B936" s="25" t="s">
        <v>5473</v>
      </c>
      <c r="C936" s="25" t="s">
        <v>4977</v>
      </c>
      <c r="D936" s="24" t="s">
        <v>4283</v>
      </c>
      <c r="E936" s="21" t="s">
        <v>4284</v>
      </c>
      <c r="F936" s="22">
        <v>2017</v>
      </c>
      <c r="G936" s="37" t="s">
        <v>3494</v>
      </c>
      <c r="H936" s="21" t="s">
        <v>5486</v>
      </c>
      <c r="I936" s="21" t="s">
        <v>2213</v>
      </c>
      <c r="J936" s="86" t="s">
        <v>2212</v>
      </c>
      <c r="K936" s="21" t="s">
        <v>2119</v>
      </c>
      <c r="L936" s="21" t="s">
        <v>2119</v>
      </c>
      <c r="M936" s="21"/>
      <c r="N936" s="21"/>
      <c r="O936" s="21"/>
      <c r="P936" s="21"/>
      <c r="Q936" s="21"/>
      <c r="R936" s="21"/>
      <c r="S936" s="21" t="s">
        <v>51</v>
      </c>
      <c r="T936" s="21" t="s">
        <v>3188</v>
      </c>
      <c r="U936" s="21" t="s">
        <v>1183</v>
      </c>
      <c r="V936" s="24" t="s">
        <v>5488</v>
      </c>
      <c r="W936" s="24" t="s">
        <v>5487</v>
      </c>
      <c r="X936" s="21"/>
      <c r="Y936" s="21"/>
      <c r="Z936" s="21"/>
    </row>
    <row r="937" spans="1:26" s="77" customFormat="1" ht="93" x14ac:dyDescent="0.35">
      <c r="A937" s="25">
        <v>936</v>
      </c>
      <c r="B937" s="25" t="s">
        <v>5473</v>
      </c>
      <c r="C937" s="25" t="s">
        <v>4977</v>
      </c>
      <c r="D937" s="24" t="s">
        <v>4285</v>
      </c>
      <c r="E937" s="21" t="s">
        <v>4286</v>
      </c>
      <c r="F937" s="22">
        <v>2016</v>
      </c>
      <c r="G937" s="37" t="s">
        <v>3494</v>
      </c>
      <c r="H937" s="21" t="s">
        <v>5489</v>
      </c>
      <c r="I937" s="21" t="s">
        <v>2119</v>
      </c>
      <c r="J937" s="21" t="s">
        <v>2119</v>
      </c>
      <c r="K937" s="21" t="s">
        <v>1132</v>
      </c>
      <c r="L937" s="87" t="s">
        <v>1133</v>
      </c>
      <c r="M937" s="21"/>
      <c r="N937" s="21"/>
      <c r="O937" s="21"/>
      <c r="P937" s="21"/>
      <c r="Q937" s="21"/>
      <c r="R937" s="21"/>
      <c r="S937" s="21" t="s">
        <v>1175</v>
      </c>
      <c r="T937" s="21" t="s">
        <v>2119</v>
      </c>
      <c r="U937" s="21" t="s">
        <v>49</v>
      </c>
      <c r="V937" s="24" t="s">
        <v>5490</v>
      </c>
      <c r="W937" s="24" t="s">
        <v>2119</v>
      </c>
      <c r="X937" s="21"/>
      <c r="Y937" s="21"/>
      <c r="Z937" s="21"/>
    </row>
    <row r="938" spans="1:26" s="77" customFormat="1" ht="108.5" x14ac:dyDescent="0.35">
      <c r="A938" s="25">
        <v>937</v>
      </c>
      <c r="B938" s="25" t="s">
        <v>5284</v>
      </c>
      <c r="C938" s="25" t="s">
        <v>4977</v>
      </c>
      <c r="D938" s="24" t="s">
        <v>5300</v>
      </c>
      <c r="E938" s="21" t="s">
        <v>4286</v>
      </c>
      <c r="F938" s="63">
        <v>2018</v>
      </c>
      <c r="G938" s="37" t="s">
        <v>3494</v>
      </c>
      <c r="H938" s="21" t="s">
        <v>1094</v>
      </c>
      <c r="I938" s="21" t="s">
        <v>2119</v>
      </c>
      <c r="J938" s="21" t="s">
        <v>2119</v>
      </c>
      <c r="K938" s="28" t="s">
        <v>1094</v>
      </c>
      <c r="L938" s="87" t="s">
        <v>1095</v>
      </c>
      <c r="M938" s="21"/>
      <c r="N938" s="21"/>
      <c r="O938" s="21"/>
      <c r="P938" s="21"/>
      <c r="Q938" s="21"/>
      <c r="R938" s="21"/>
      <c r="S938" s="21" t="s">
        <v>1175</v>
      </c>
      <c r="T938" s="21" t="s">
        <v>2119</v>
      </c>
      <c r="U938" s="21" t="s">
        <v>49</v>
      </c>
      <c r="V938" s="21" t="s">
        <v>5301</v>
      </c>
      <c r="W938" s="21" t="s">
        <v>2119</v>
      </c>
      <c r="X938" s="21"/>
      <c r="Y938" s="21"/>
      <c r="Z938" s="21"/>
    </row>
    <row r="939" spans="1:26" s="77" customFormat="1" ht="248" x14ac:dyDescent="0.35">
      <c r="A939" s="25">
        <v>938</v>
      </c>
      <c r="B939" s="25" t="s">
        <v>5473</v>
      </c>
      <c r="C939" s="25" t="s">
        <v>4977</v>
      </c>
      <c r="D939" s="24" t="s">
        <v>4287</v>
      </c>
      <c r="E939" s="21" t="s">
        <v>5502</v>
      </c>
      <c r="F939" s="22">
        <v>2017</v>
      </c>
      <c r="G939" s="37" t="s">
        <v>3494</v>
      </c>
      <c r="H939" s="21"/>
      <c r="I939" s="21" t="s">
        <v>5500</v>
      </c>
      <c r="J939" s="51" t="s">
        <v>5501</v>
      </c>
      <c r="K939" s="21" t="s">
        <v>2119</v>
      </c>
      <c r="L939" s="21" t="s">
        <v>2119</v>
      </c>
      <c r="M939" s="21"/>
      <c r="N939" s="21"/>
      <c r="O939" s="21"/>
      <c r="P939" s="21"/>
      <c r="Q939" s="21"/>
      <c r="R939" s="21"/>
      <c r="S939" s="21" t="s">
        <v>1175</v>
      </c>
      <c r="T939" s="21" t="s">
        <v>3188</v>
      </c>
      <c r="U939" s="21" t="s">
        <v>1183</v>
      </c>
      <c r="V939" s="21" t="s">
        <v>2119</v>
      </c>
      <c r="W939" s="21" t="s">
        <v>5503</v>
      </c>
      <c r="X939" s="21"/>
      <c r="Y939" s="21"/>
      <c r="Z939" s="21"/>
    </row>
    <row r="940" spans="1:26" s="77" customFormat="1" ht="46.5" x14ac:dyDescent="0.35">
      <c r="A940" s="25">
        <v>939</v>
      </c>
      <c r="B940" s="25" t="s">
        <v>5302</v>
      </c>
      <c r="C940" s="25" t="s">
        <v>4977</v>
      </c>
      <c r="D940" s="24" t="s">
        <v>4288</v>
      </c>
      <c r="E940" s="21" t="s">
        <v>4289</v>
      </c>
      <c r="F940" s="22">
        <v>2018</v>
      </c>
      <c r="G940" s="37" t="s">
        <v>3494</v>
      </c>
      <c r="H940" s="21"/>
      <c r="I940" s="21" t="s">
        <v>2119</v>
      </c>
      <c r="J940" s="21" t="s">
        <v>2119</v>
      </c>
      <c r="K940" s="21" t="s">
        <v>2119</v>
      </c>
      <c r="L940" s="21" t="s">
        <v>2119</v>
      </c>
      <c r="M940" s="21"/>
      <c r="N940" s="21"/>
      <c r="O940" s="21"/>
      <c r="P940" s="21"/>
      <c r="Q940" s="21"/>
      <c r="R940" s="21"/>
      <c r="S940" s="21" t="s">
        <v>1177</v>
      </c>
      <c r="T940" s="21" t="s">
        <v>2119</v>
      </c>
      <c r="U940" s="21" t="s">
        <v>1183</v>
      </c>
      <c r="V940" s="21" t="s">
        <v>4638</v>
      </c>
      <c r="W940" s="21" t="s">
        <v>2119</v>
      </c>
      <c r="X940" s="21"/>
      <c r="Y940" s="21"/>
      <c r="Z940" s="21"/>
    </row>
    <row r="941" spans="1:26" s="77" customFormat="1" ht="31" x14ac:dyDescent="0.35">
      <c r="A941" s="25">
        <v>940</v>
      </c>
      <c r="B941" s="25" t="s">
        <v>5473</v>
      </c>
      <c r="C941" s="25" t="s">
        <v>4977</v>
      </c>
      <c r="D941" s="24" t="s">
        <v>4307</v>
      </c>
      <c r="E941" s="21" t="s">
        <v>4290</v>
      </c>
      <c r="F941" s="22">
        <v>2016</v>
      </c>
      <c r="G941" s="37" t="s">
        <v>3494</v>
      </c>
      <c r="H941" s="21"/>
      <c r="I941" s="21" t="s">
        <v>862</v>
      </c>
      <c r="J941" s="85" t="s">
        <v>863</v>
      </c>
      <c r="K941" s="21" t="s">
        <v>2119</v>
      </c>
      <c r="L941" s="21" t="s">
        <v>2119</v>
      </c>
      <c r="M941" s="21"/>
      <c r="N941" s="21"/>
      <c r="O941" s="21"/>
      <c r="P941" s="21"/>
      <c r="Q941" s="21"/>
      <c r="R941" s="21"/>
      <c r="S941" s="21" t="s">
        <v>1175</v>
      </c>
      <c r="T941" s="21" t="s">
        <v>2119</v>
      </c>
      <c r="U941" s="21" t="s">
        <v>1179</v>
      </c>
      <c r="V941" s="21" t="s">
        <v>3759</v>
      </c>
      <c r="W941" s="21" t="s">
        <v>2119</v>
      </c>
      <c r="X941" s="21"/>
      <c r="Y941" s="21"/>
      <c r="Z941" s="21"/>
    </row>
    <row r="942" spans="1:26" s="77" customFormat="1" ht="62" x14ac:dyDescent="0.35">
      <c r="A942" s="25">
        <v>941</v>
      </c>
      <c r="B942" s="25" t="s">
        <v>5104</v>
      </c>
      <c r="C942" s="25" t="s">
        <v>4977</v>
      </c>
      <c r="D942" s="24" t="s">
        <v>4291</v>
      </c>
      <c r="E942" s="21" t="s">
        <v>4292</v>
      </c>
      <c r="F942" s="22">
        <v>2018</v>
      </c>
      <c r="G942" s="37" t="s">
        <v>3494</v>
      </c>
      <c r="H942" s="21" t="s">
        <v>862</v>
      </c>
      <c r="I942" s="21" t="s">
        <v>862</v>
      </c>
      <c r="J942" s="85" t="s">
        <v>863</v>
      </c>
      <c r="K942" s="21" t="s">
        <v>1091</v>
      </c>
      <c r="L942" s="21" t="str">
        <f>INDEX(Location!$J$2:$J$109,MATCH(Catalogue!K937,Location!$I$2:$I$109,0))</f>
        <v>UK9004271</v>
      </c>
      <c r="M942" s="21"/>
      <c r="N942" s="21"/>
      <c r="O942" s="21"/>
      <c r="P942" s="21"/>
      <c r="Q942" s="21"/>
      <c r="R942" s="21"/>
      <c r="S942" s="21" t="s">
        <v>51</v>
      </c>
      <c r="T942" s="21" t="s">
        <v>2119</v>
      </c>
      <c r="U942" s="21" t="s">
        <v>1179</v>
      </c>
      <c r="V942" s="21" t="s">
        <v>1309</v>
      </c>
      <c r="W942" s="21" t="s">
        <v>2119</v>
      </c>
      <c r="X942" s="21"/>
      <c r="Y942" s="21"/>
      <c r="Z942" s="21"/>
    </row>
    <row r="943" spans="1:26" s="77" customFormat="1" ht="387.5" x14ac:dyDescent="0.35">
      <c r="A943" s="25">
        <v>942</v>
      </c>
      <c r="B943" s="25" t="s">
        <v>5302</v>
      </c>
      <c r="C943" s="25" t="s">
        <v>4977</v>
      </c>
      <c r="D943" s="24" t="s">
        <v>4293</v>
      </c>
      <c r="E943" s="21" t="s">
        <v>4158</v>
      </c>
      <c r="F943" s="22">
        <v>2018</v>
      </c>
      <c r="G943" s="37" t="s">
        <v>3494</v>
      </c>
      <c r="H943" s="21" t="s">
        <v>5305</v>
      </c>
      <c r="I943" s="21" t="s">
        <v>866</v>
      </c>
      <c r="J943" s="85" t="s">
        <v>867</v>
      </c>
      <c r="K943" s="21" t="s">
        <v>2119</v>
      </c>
      <c r="L943" s="21" t="s">
        <v>2119</v>
      </c>
      <c r="M943" s="21"/>
      <c r="N943" s="21" t="s">
        <v>5306</v>
      </c>
      <c r="O943" s="21"/>
      <c r="P943" s="21"/>
      <c r="Q943" s="21"/>
      <c r="R943" s="21"/>
      <c r="S943" s="21" t="s">
        <v>51</v>
      </c>
      <c r="T943" s="21" t="s">
        <v>2653</v>
      </c>
      <c r="U943" s="21" t="s">
        <v>1183</v>
      </c>
      <c r="V943" s="24" t="s">
        <v>5308</v>
      </c>
      <c r="W943" s="24" t="s">
        <v>5307</v>
      </c>
      <c r="X943" s="21"/>
      <c r="Y943" s="21"/>
      <c r="Z943" s="21"/>
    </row>
    <row r="944" spans="1:26" s="77" customFormat="1" ht="155" x14ac:dyDescent="0.35">
      <c r="A944" s="25">
        <v>943</v>
      </c>
      <c r="B944" s="25" t="s">
        <v>5302</v>
      </c>
      <c r="C944" s="25" t="s">
        <v>4977</v>
      </c>
      <c r="D944" s="24" t="s">
        <v>4294</v>
      </c>
      <c r="E944" s="21" t="s">
        <v>5317</v>
      </c>
      <c r="F944" s="22">
        <v>2018</v>
      </c>
      <c r="G944" s="37" t="s">
        <v>3494</v>
      </c>
      <c r="H944" s="21" t="s">
        <v>2918</v>
      </c>
      <c r="I944" s="21" t="s">
        <v>2119</v>
      </c>
      <c r="J944" s="21" t="s">
        <v>2119</v>
      </c>
      <c r="K944" s="21" t="s">
        <v>2119</v>
      </c>
      <c r="L944" s="21" t="s">
        <v>2119</v>
      </c>
      <c r="M944" s="21"/>
      <c r="N944" s="21"/>
      <c r="O944" s="21"/>
      <c r="P944" s="21"/>
      <c r="Q944" s="21"/>
      <c r="R944" s="21"/>
      <c r="S944" s="21" t="s">
        <v>1175</v>
      </c>
      <c r="T944" s="21" t="s">
        <v>2653</v>
      </c>
      <c r="U944" s="21" t="s">
        <v>1183</v>
      </c>
      <c r="V944" s="24" t="s">
        <v>5319</v>
      </c>
      <c r="W944" s="51" t="s">
        <v>5318</v>
      </c>
      <c r="X944" s="21"/>
      <c r="Y944" s="21"/>
      <c r="Z944" s="21"/>
    </row>
    <row r="945" spans="1:86" s="77" customFormat="1" ht="94.5" customHeight="1" x14ac:dyDescent="0.35">
      <c r="A945" s="25">
        <v>944</v>
      </c>
      <c r="B945" s="25" t="s">
        <v>5309</v>
      </c>
      <c r="C945" s="25" t="s">
        <v>4977</v>
      </c>
      <c r="D945" s="24" t="s">
        <v>4295</v>
      </c>
      <c r="E945" s="21" t="s">
        <v>4158</v>
      </c>
      <c r="F945" s="22">
        <v>2019</v>
      </c>
      <c r="G945" s="37" t="s">
        <v>3494</v>
      </c>
      <c r="H945" s="21" t="s">
        <v>5310</v>
      </c>
      <c r="I945" s="21" t="s">
        <v>5303</v>
      </c>
      <c r="J945" s="50" t="s">
        <v>5304</v>
      </c>
      <c r="K945" s="21" t="s">
        <v>1091</v>
      </c>
      <c r="L945" s="87" t="s">
        <v>1092</v>
      </c>
      <c r="M945" s="21"/>
      <c r="N945" s="21"/>
      <c r="O945" s="21"/>
      <c r="P945" s="21"/>
      <c r="Q945" s="21"/>
      <c r="R945" s="21"/>
      <c r="S945" s="21" t="s">
        <v>1175</v>
      </c>
      <c r="T945" s="21" t="s">
        <v>2653</v>
      </c>
      <c r="U945" s="21" t="s">
        <v>1183</v>
      </c>
      <c r="V945" s="24" t="s">
        <v>5312</v>
      </c>
      <c r="W945" s="24" t="s">
        <v>5311</v>
      </c>
      <c r="X945" s="21"/>
      <c r="Y945" s="21"/>
      <c r="Z945" s="21"/>
    </row>
    <row r="946" spans="1:86" s="77" customFormat="1" ht="62" x14ac:dyDescent="0.35">
      <c r="A946" s="25">
        <v>945</v>
      </c>
      <c r="B946" s="25" t="s">
        <v>5302</v>
      </c>
      <c r="C946" s="25" t="s">
        <v>4977</v>
      </c>
      <c r="D946" s="24" t="s">
        <v>4296</v>
      </c>
      <c r="E946" s="21" t="s">
        <v>5313</v>
      </c>
      <c r="F946" s="22">
        <v>2019</v>
      </c>
      <c r="G946" s="37" t="s">
        <v>3494</v>
      </c>
      <c r="H946" s="21" t="s">
        <v>5314</v>
      </c>
      <c r="I946" s="21" t="s">
        <v>2119</v>
      </c>
      <c r="J946" s="21" t="s">
        <v>2119</v>
      </c>
      <c r="K946" s="21" t="s">
        <v>2119</v>
      </c>
      <c r="L946" s="21" t="s">
        <v>2119</v>
      </c>
      <c r="M946" s="21"/>
      <c r="N946" s="21"/>
      <c r="O946" s="21"/>
      <c r="P946" s="21"/>
      <c r="Q946" s="21"/>
      <c r="R946" s="21"/>
      <c r="S946" s="21"/>
      <c r="T946" s="21"/>
      <c r="U946" s="21" t="s">
        <v>1183</v>
      </c>
      <c r="V946" s="24" t="s">
        <v>5316</v>
      </c>
      <c r="W946" s="24" t="s">
        <v>5315</v>
      </c>
      <c r="X946" s="21"/>
      <c r="Y946" s="21"/>
      <c r="Z946" s="21"/>
    </row>
    <row r="947" spans="1:86" s="77" customFormat="1" ht="93" x14ac:dyDescent="0.35">
      <c r="A947" s="25">
        <v>946</v>
      </c>
      <c r="B947" s="25" t="s">
        <v>5473</v>
      </c>
      <c r="C947" s="25" t="s">
        <v>4977</v>
      </c>
      <c r="D947" s="24" t="s">
        <v>4297</v>
      </c>
      <c r="E947" s="21" t="s">
        <v>4173</v>
      </c>
      <c r="F947" s="22">
        <v>2020</v>
      </c>
      <c r="G947" s="37" t="s">
        <v>3494</v>
      </c>
      <c r="H947" s="21" t="s">
        <v>5506</v>
      </c>
      <c r="I947" s="21" t="s">
        <v>2213</v>
      </c>
      <c r="J947" s="50" t="s">
        <v>2212</v>
      </c>
      <c r="K947" s="21" t="s">
        <v>2119</v>
      </c>
      <c r="L947" s="21" t="s">
        <v>2119</v>
      </c>
      <c r="M947" s="21"/>
      <c r="N947" s="21"/>
      <c r="O947" s="21"/>
      <c r="P947" s="21"/>
      <c r="Q947" s="21"/>
      <c r="R947" s="21"/>
      <c r="S947" s="21" t="s">
        <v>1175</v>
      </c>
      <c r="T947" s="21" t="s">
        <v>3187</v>
      </c>
      <c r="U947" s="21" t="s">
        <v>2154</v>
      </c>
      <c r="V947" s="51" t="s">
        <v>5507</v>
      </c>
      <c r="W947" s="24" t="s">
        <v>5508</v>
      </c>
      <c r="X947" s="21"/>
      <c r="Y947" s="21"/>
      <c r="Z947" s="21"/>
    </row>
    <row r="948" spans="1:86" s="83" customFormat="1" ht="31" x14ac:dyDescent="0.35">
      <c r="A948" s="25">
        <v>947</v>
      </c>
      <c r="B948" s="25" t="s">
        <v>5302</v>
      </c>
      <c r="C948" s="25" t="s">
        <v>4977</v>
      </c>
      <c r="D948" s="24" t="s">
        <v>4298</v>
      </c>
      <c r="E948" s="21" t="s">
        <v>4290</v>
      </c>
      <c r="F948" s="22">
        <v>2019</v>
      </c>
      <c r="G948" s="37" t="s">
        <v>3494</v>
      </c>
      <c r="H948" s="21" t="s">
        <v>5504</v>
      </c>
      <c r="I948" s="21" t="s">
        <v>862</v>
      </c>
      <c r="J948" s="85" t="s">
        <v>863</v>
      </c>
      <c r="K948" s="21" t="s">
        <v>1091</v>
      </c>
      <c r="L948" s="87" t="s">
        <v>1092</v>
      </c>
      <c r="M948" s="21"/>
      <c r="N948" s="21"/>
      <c r="O948" s="21"/>
      <c r="P948" s="21"/>
      <c r="Q948" s="21"/>
      <c r="R948" s="21"/>
      <c r="S948" s="21" t="s">
        <v>1175</v>
      </c>
      <c r="T948" s="21" t="s">
        <v>2119</v>
      </c>
      <c r="U948" s="21" t="s">
        <v>1179</v>
      </c>
      <c r="V948" s="21" t="s">
        <v>3759</v>
      </c>
      <c r="W948" s="21" t="s">
        <v>2119</v>
      </c>
      <c r="X948" s="21"/>
      <c r="Y948" s="21"/>
      <c r="Z948" s="21"/>
      <c r="AA948" s="77"/>
      <c r="AB948" s="77"/>
      <c r="AC948" s="77"/>
      <c r="AD948" s="77"/>
      <c r="AE948" s="77"/>
      <c r="AF948" s="77"/>
      <c r="AG948" s="77"/>
      <c r="AH948" s="77"/>
      <c r="AI948" s="77"/>
      <c r="AJ948" s="77"/>
      <c r="AK948" s="77"/>
      <c r="AL948" s="77"/>
      <c r="AM948" s="77"/>
      <c r="AN948" s="77"/>
      <c r="AO948" s="77"/>
      <c r="AP948" s="77"/>
      <c r="AQ948" s="77"/>
      <c r="AR948" s="77"/>
      <c r="AS948" s="77"/>
      <c r="AT948" s="77"/>
      <c r="AU948" s="77"/>
      <c r="AV948" s="77"/>
      <c r="AW948" s="77"/>
      <c r="AX948" s="77"/>
      <c r="AY948" s="77"/>
      <c r="AZ948" s="77"/>
      <c r="BA948" s="77"/>
      <c r="BB948" s="77"/>
      <c r="BC948" s="77"/>
      <c r="BD948" s="77"/>
      <c r="BE948" s="77"/>
      <c r="BF948" s="77"/>
      <c r="BG948" s="77"/>
      <c r="BH948" s="77"/>
      <c r="BI948" s="77"/>
      <c r="BJ948" s="77"/>
      <c r="BK948" s="77"/>
      <c r="BL948" s="77"/>
      <c r="BM948" s="77"/>
      <c r="BN948" s="77"/>
      <c r="BO948" s="77"/>
      <c r="BP948" s="77"/>
      <c r="BQ948" s="77"/>
      <c r="BR948" s="77"/>
      <c r="BS948" s="77"/>
      <c r="BT948" s="77"/>
      <c r="BU948" s="77"/>
      <c r="BV948" s="77"/>
      <c r="BW948" s="77"/>
      <c r="BX948" s="77"/>
      <c r="BY948" s="77"/>
      <c r="BZ948" s="77"/>
      <c r="CA948" s="77"/>
      <c r="CB948" s="77"/>
      <c r="CC948" s="77"/>
      <c r="CD948" s="77"/>
      <c r="CE948" s="77"/>
      <c r="CF948" s="77"/>
      <c r="CG948" s="77"/>
      <c r="CH948" s="77"/>
    </row>
    <row r="949" spans="1:86" s="83" customFormat="1" ht="31" x14ac:dyDescent="0.35">
      <c r="A949" s="25">
        <v>948</v>
      </c>
      <c r="B949" s="25" t="s">
        <v>5302</v>
      </c>
      <c r="C949" s="25" t="s">
        <v>4977</v>
      </c>
      <c r="D949" s="24" t="s">
        <v>4299</v>
      </c>
      <c r="E949" s="21" t="s">
        <v>4290</v>
      </c>
      <c r="F949" s="22">
        <v>2019</v>
      </c>
      <c r="G949" s="37" t="s">
        <v>3494</v>
      </c>
      <c r="H949" s="21" t="s">
        <v>5505</v>
      </c>
      <c r="I949" s="21" t="s">
        <v>5162</v>
      </c>
      <c r="J949" s="50" t="s">
        <v>5082</v>
      </c>
      <c r="K949" s="21" t="s">
        <v>2119</v>
      </c>
      <c r="L949" s="21" t="s">
        <v>2119</v>
      </c>
      <c r="M949" s="21"/>
      <c r="N949" s="21"/>
      <c r="O949" s="21"/>
      <c r="P949" s="21"/>
      <c r="Q949" s="21"/>
      <c r="R949" s="21"/>
      <c r="S949" s="21" t="s">
        <v>1175</v>
      </c>
      <c r="T949" s="21" t="s">
        <v>2119</v>
      </c>
      <c r="U949" s="21" t="s">
        <v>1179</v>
      </c>
      <c r="V949" s="24" t="s">
        <v>3759</v>
      </c>
      <c r="W949" s="21" t="s">
        <v>2119</v>
      </c>
      <c r="X949" s="21"/>
      <c r="Y949" s="21"/>
      <c r="Z949" s="21"/>
      <c r="AA949" s="77"/>
      <c r="AB949" s="77"/>
      <c r="AC949" s="77"/>
      <c r="AD949" s="77"/>
      <c r="AE949" s="77"/>
      <c r="AF949" s="77"/>
      <c r="AG949" s="77"/>
      <c r="AH949" s="77"/>
      <c r="AI949" s="77"/>
      <c r="AJ949" s="77"/>
      <c r="AK949" s="77"/>
      <c r="AL949" s="77"/>
      <c r="AM949" s="77"/>
      <c r="AN949" s="77"/>
      <c r="AO949" s="77"/>
      <c r="AP949" s="77"/>
      <c r="AQ949" s="77"/>
      <c r="AR949" s="77"/>
      <c r="AS949" s="77"/>
      <c r="AT949" s="77"/>
      <c r="AU949" s="77"/>
      <c r="AV949" s="77"/>
      <c r="AW949" s="77"/>
      <c r="AX949" s="77"/>
      <c r="AY949" s="77"/>
      <c r="AZ949" s="77"/>
      <c r="BA949" s="77"/>
      <c r="BB949" s="77"/>
      <c r="BC949" s="77"/>
      <c r="BD949" s="77"/>
      <c r="BE949" s="77"/>
      <c r="BF949" s="77"/>
      <c r="BG949" s="77"/>
      <c r="BH949" s="77"/>
      <c r="BI949" s="77"/>
      <c r="BJ949" s="77"/>
      <c r="BK949" s="77"/>
      <c r="BL949" s="77"/>
      <c r="BM949" s="77"/>
      <c r="BN949" s="77"/>
      <c r="BO949" s="77"/>
      <c r="BP949" s="77"/>
      <c r="BQ949" s="77"/>
      <c r="BR949" s="77"/>
      <c r="BS949" s="77"/>
      <c r="BT949" s="77"/>
      <c r="BU949" s="77"/>
      <c r="BV949" s="77"/>
      <c r="BW949" s="77"/>
      <c r="BX949" s="77"/>
      <c r="BY949" s="77"/>
      <c r="BZ949" s="77"/>
      <c r="CA949" s="77"/>
      <c r="CB949" s="77"/>
      <c r="CC949" s="77"/>
      <c r="CD949" s="77"/>
      <c r="CE949" s="77"/>
      <c r="CF949" s="77"/>
      <c r="CG949" s="77"/>
      <c r="CH949" s="77"/>
    </row>
    <row r="950" spans="1:86" s="83" customFormat="1" ht="93" x14ac:dyDescent="0.35">
      <c r="A950" s="25">
        <v>949</v>
      </c>
      <c r="B950" s="25" t="s">
        <v>4976</v>
      </c>
      <c r="C950" s="25" t="s">
        <v>4977</v>
      </c>
      <c r="D950" s="24" t="s">
        <v>4978</v>
      </c>
      <c r="E950" s="21" t="s">
        <v>4979</v>
      </c>
      <c r="F950" s="22">
        <v>2021</v>
      </c>
      <c r="G950" s="37" t="s">
        <v>3494</v>
      </c>
      <c r="H950" s="21" t="s">
        <v>2227</v>
      </c>
      <c r="I950" s="21" t="s">
        <v>2119</v>
      </c>
      <c r="J950" s="21" t="s">
        <v>2119</v>
      </c>
      <c r="K950" s="21" t="s">
        <v>2119</v>
      </c>
      <c r="L950" s="21" t="s">
        <v>2119</v>
      </c>
      <c r="M950" s="21"/>
      <c r="N950" s="21"/>
      <c r="O950" s="21"/>
      <c r="P950" s="21"/>
      <c r="Q950" s="21"/>
      <c r="R950" s="21"/>
      <c r="S950" s="21" t="s">
        <v>25</v>
      </c>
      <c r="T950" s="21" t="s">
        <v>2653</v>
      </c>
      <c r="U950" s="21" t="s">
        <v>4980</v>
      </c>
      <c r="V950" s="50" t="s">
        <v>4981</v>
      </c>
      <c r="W950" s="50" t="s">
        <v>3565</v>
      </c>
      <c r="X950" s="21"/>
      <c r="Y950" s="21"/>
      <c r="Z950" s="21"/>
      <c r="AA950" s="77"/>
      <c r="AB950" s="77"/>
      <c r="AC950" s="77"/>
      <c r="AD950" s="77"/>
      <c r="AE950" s="77"/>
      <c r="AF950" s="77"/>
      <c r="AG950" s="77"/>
      <c r="AH950" s="77"/>
      <c r="AI950" s="77"/>
      <c r="AJ950" s="77"/>
      <c r="AK950" s="77"/>
      <c r="AL950" s="77"/>
      <c r="AM950" s="77"/>
      <c r="AN950" s="77"/>
      <c r="AO950" s="77"/>
      <c r="AP950" s="77"/>
      <c r="AQ950" s="77"/>
      <c r="AR950" s="77"/>
      <c r="AS950" s="77"/>
      <c r="AT950" s="77"/>
      <c r="AU950" s="77"/>
      <c r="AV950" s="77"/>
      <c r="AW950" s="77"/>
      <c r="AX950" s="77"/>
      <c r="AY950" s="77"/>
      <c r="AZ950" s="77"/>
      <c r="BA950" s="77"/>
      <c r="BB950" s="77"/>
      <c r="BC950" s="77"/>
      <c r="BD950" s="77"/>
      <c r="BE950" s="77"/>
      <c r="BF950" s="77"/>
      <c r="BG950" s="77"/>
      <c r="BH950" s="77"/>
      <c r="BI950" s="77"/>
      <c r="BJ950" s="77"/>
      <c r="BK950" s="77"/>
      <c r="BL950" s="77"/>
      <c r="BM950" s="77"/>
      <c r="BN950" s="77"/>
      <c r="BO950" s="77"/>
      <c r="BP950" s="77"/>
      <c r="BQ950" s="77"/>
      <c r="BR950" s="77"/>
      <c r="BS950" s="77"/>
      <c r="BT950" s="77"/>
      <c r="BU950" s="77"/>
      <c r="BV950" s="77"/>
      <c r="BW950" s="77"/>
      <c r="BX950" s="77"/>
      <c r="BY950" s="77"/>
      <c r="BZ950" s="77"/>
      <c r="CA950" s="77"/>
      <c r="CB950" s="77"/>
      <c r="CC950" s="77"/>
      <c r="CD950" s="77"/>
      <c r="CE950" s="77"/>
      <c r="CF950" s="77"/>
      <c r="CG950" s="77"/>
      <c r="CH950" s="77"/>
    </row>
    <row r="951" spans="1:86" s="83" customFormat="1" ht="409.5" x14ac:dyDescent="0.35">
      <c r="A951" s="25">
        <v>950</v>
      </c>
      <c r="B951" s="25" t="s">
        <v>4976</v>
      </c>
      <c r="C951" s="25" t="s">
        <v>4977</v>
      </c>
      <c r="D951" s="24" t="s">
        <v>4982</v>
      </c>
      <c r="E951" s="21" t="s">
        <v>4983</v>
      </c>
      <c r="F951" s="22">
        <v>2021</v>
      </c>
      <c r="G951" s="37" t="s">
        <v>3494</v>
      </c>
      <c r="H951" s="21" t="s">
        <v>2227</v>
      </c>
      <c r="I951" s="21" t="s">
        <v>2119</v>
      </c>
      <c r="J951" s="21" t="s">
        <v>2119</v>
      </c>
      <c r="K951" s="21" t="s">
        <v>2119</v>
      </c>
      <c r="L951" s="21" t="s">
        <v>2119</v>
      </c>
      <c r="M951" s="21"/>
      <c r="N951" s="21"/>
      <c r="O951" s="21"/>
      <c r="P951" s="21"/>
      <c r="Q951" s="21"/>
      <c r="R951" s="21"/>
      <c r="S951" s="21" t="s">
        <v>1176</v>
      </c>
      <c r="T951" s="21" t="s">
        <v>2119</v>
      </c>
      <c r="U951" s="21"/>
      <c r="V951" s="21" t="s">
        <v>4984</v>
      </c>
      <c r="W951" s="21" t="s">
        <v>1181</v>
      </c>
      <c r="X951" s="21"/>
      <c r="Y951" s="21"/>
      <c r="Z951" s="21"/>
      <c r="AA951" s="77"/>
      <c r="AB951" s="77"/>
      <c r="AC951" s="77"/>
      <c r="AD951" s="77"/>
      <c r="AE951" s="77"/>
      <c r="AF951" s="77"/>
      <c r="AG951" s="77"/>
      <c r="AH951" s="77"/>
      <c r="AI951" s="77"/>
      <c r="AJ951" s="77"/>
      <c r="AK951" s="77"/>
      <c r="AL951" s="77"/>
      <c r="AM951" s="77"/>
      <c r="AN951" s="77"/>
      <c r="AO951" s="77"/>
      <c r="AP951" s="77"/>
      <c r="AQ951" s="77"/>
      <c r="AR951" s="77"/>
      <c r="AS951" s="77"/>
      <c r="AT951" s="77"/>
      <c r="AU951" s="77"/>
      <c r="AV951" s="77"/>
      <c r="AW951" s="77"/>
      <c r="AX951" s="77"/>
      <c r="AY951" s="77"/>
      <c r="AZ951" s="77"/>
      <c r="BA951" s="77"/>
      <c r="BB951" s="77"/>
      <c r="BC951" s="77"/>
      <c r="BD951" s="77"/>
      <c r="BE951" s="77"/>
      <c r="BF951" s="77"/>
      <c r="BG951" s="77"/>
      <c r="BH951" s="77"/>
      <c r="BI951" s="77"/>
      <c r="BJ951" s="77"/>
      <c r="BK951" s="77"/>
      <c r="BL951" s="77"/>
      <c r="BM951" s="77"/>
      <c r="BN951" s="77"/>
      <c r="BO951" s="77"/>
      <c r="BP951" s="77"/>
      <c r="BQ951" s="77"/>
      <c r="BR951" s="77"/>
      <c r="BS951" s="77"/>
      <c r="BT951" s="77"/>
      <c r="BU951" s="77"/>
      <c r="BV951" s="77"/>
      <c r="BW951" s="77"/>
      <c r="BX951" s="77"/>
      <c r="BY951" s="77"/>
      <c r="BZ951" s="77"/>
      <c r="CA951" s="77"/>
      <c r="CB951" s="77"/>
      <c r="CC951" s="77"/>
      <c r="CD951" s="77"/>
      <c r="CE951" s="77"/>
      <c r="CF951" s="77"/>
      <c r="CG951" s="77"/>
      <c r="CH951" s="77"/>
    </row>
    <row r="952" spans="1:86" s="83" customFormat="1" ht="108.5" x14ac:dyDescent="0.35">
      <c r="A952" s="25">
        <v>951</v>
      </c>
      <c r="B952" s="25" t="s">
        <v>4976</v>
      </c>
      <c r="C952" s="25" t="s">
        <v>4977</v>
      </c>
      <c r="D952" s="24" t="s">
        <v>4985</v>
      </c>
      <c r="E952" s="21" t="s">
        <v>4986</v>
      </c>
      <c r="F952" s="22">
        <v>2021</v>
      </c>
      <c r="G952" s="37" t="s">
        <v>3494</v>
      </c>
      <c r="H952" s="21"/>
      <c r="I952" s="21" t="s">
        <v>2119</v>
      </c>
      <c r="J952" s="21" t="s">
        <v>2119</v>
      </c>
      <c r="K952" s="21" t="s">
        <v>2119</v>
      </c>
      <c r="L952" s="21" t="s">
        <v>2119</v>
      </c>
      <c r="M952" s="21"/>
      <c r="N952" s="21"/>
      <c r="O952" s="21"/>
      <c r="P952" s="21"/>
      <c r="Q952" s="21"/>
      <c r="R952" s="21"/>
      <c r="S952" s="21"/>
      <c r="T952" s="21"/>
      <c r="U952" s="21"/>
      <c r="V952" s="21"/>
      <c r="W952" s="21"/>
      <c r="X952" s="21"/>
      <c r="Y952" s="21"/>
      <c r="Z952" s="21"/>
      <c r="AA952" s="77"/>
      <c r="AB952" s="77"/>
      <c r="AC952" s="77"/>
      <c r="AD952" s="77"/>
      <c r="AE952" s="77"/>
      <c r="AF952" s="77"/>
      <c r="AG952" s="77"/>
      <c r="AH952" s="77"/>
      <c r="AI952" s="77"/>
      <c r="AJ952" s="77"/>
      <c r="AK952" s="77"/>
      <c r="AL952" s="77"/>
      <c r="AM952" s="77"/>
      <c r="AN952" s="77"/>
      <c r="AO952" s="77"/>
      <c r="AP952" s="77"/>
      <c r="AQ952" s="77"/>
      <c r="AR952" s="77"/>
      <c r="AS952" s="77"/>
      <c r="AT952" s="77"/>
      <c r="AU952" s="77"/>
      <c r="AV952" s="77"/>
      <c r="AW952" s="77"/>
      <c r="AX952" s="77"/>
      <c r="AY952" s="77"/>
      <c r="AZ952" s="77"/>
      <c r="BA952" s="77"/>
      <c r="BB952" s="77"/>
      <c r="BC952" s="77"/>
      <c r="BD952" s="77"/>
      <c r="BE952" s="77"/>
      <c r="BF952" s="77"/>
      <c r="BG952" s="77"/>
      <c r="BH952" s="77"/>
      <c r="BI952" s="77"/>
      <c r="BJ952" s="77"/>
      <c r="BK952" s="77"/>
      <c r="BL952" s="77"/>
      <c r="BM952" s="77"/>
      <c r="BN952" s="77"/>
      <c r="BO952" s="77"/>
      <c r="BP952" s="77"/>
      <c r="BQ952" s="77"/>
      <c r="BR952" s="77"/>
      <c r="BS952" s="77"/>
      <c r="BT952" s="77"/>
      <c r="BU952" s="77"/>
      <c r="BV952" s="77"/>
      <c r="BW952" s="77"/>
      <c r="BX952" s="77"/>
      <c r="BY952" s="77"/>
      <c r="BZ952" s="77"/>
      <c r="CA952" s="77"/>
      <c r="CB952" s="77"/>
      <c r="CC952" s="77"/>
      <c r="CD952" s="77"/>
      <c r="CE952" s="77"/>
      <c r="CF952" s="77"/>
      <c r="CG952" s="77"/>
      <c r="CH952" s="77"/>
    </row>
    <row r="953" spans="1:86" ht="93" x14ac:dyDescent="0.35">
      <c r="A953" s="25">
        <v>952</v>
      </c>
      <c r="B953" s="27"/>
      <c r="C953" s="27"/>
      <c r="D953" s="29" t="s">
        <v>5541</v>
      </c>
      <c r="E953" s="28" t="s">
        <v>5542</v>
      </c>
      <c r="F953" s="30">
        <v>2020</v>
      </c>
      <c r="G953" s="68" t="s">
        <v>266</v>
      </c>
      <c r="H953" s="28" t="s">
        <v>5543</v>
      </c>
      <c r="I953" s="28" t="s">
        <v>5543</v>
      </c>
      <c r="J953" s="28" t="s">
        <v>5544</v>
      </c>
      <c r="K953" s="28" t="s">
        <v>2119</v>
      </c>
      <c r="L953" s="28" t="s">
        <v>2119</v>
      </c>
      <c r="M953" s="28" t="s">
        <v>2119</v>
      </c>
      <c r="N953" s="28" t="s">
        <v>2119</v>
      </c>
      <c r="O953" s="28" t="s">
        <v>2119</v>
      </c>
      <c r="P953" s="28" t="s">
        <v>2119</v>
      </c>
      <c r="Q953" s="28" t="s">
        <v>2119</v>
      </c>
      <c r="R953" s="28" t="s">
        <v>2119</v>
      </c>
      <c r="S953" s="28" t="s">
        <v>1175</v>
      </c>
      <c r="T953" s="28" t="s">
        <v>2653</v>
      </c>
      <c r="U953" s="28"/>
      <c r="V953" s="28" t="s">
        <v>5545</v>
      </c>
      <c r="W953" s="28" t="s">
        <v>33</v>
      </c>
      <c r="X953" s="28"/>
      <c r="Y953" s="28"/>
      <c r="Z953" s="28"/>
    </row>
    <row r="954" spans="1:86" ht="62" x14ac:dyDescent="0.35">
      <c r="A954" s="25">
        <v>953</v>
      </c>
      <c r="B954" s="27"/>
      <c r="C954" s="27"/>
      <c r="D954" s="29" t="s">
        <v>5546</v>
      </c>
      <c r="E954" s="28" t="s">
        <v>5547</v>
      </c>
      <c r="F954" s="30">
        <v>2020</v>
      </c>
      <c r="G954" s="68" t="s">
        <v>266</v>
      </c>
      <c r="H954" s="28" t="s">
        <v>3072</v>
      </c>
      <c r="I954" s="28" t="s">
        <v>2119</v>
      </c>
      <c r="J954" s="21" t="s">
        <v>2119</v>
      </c>
      <c r="K954" s="28" t="s">
        <v>2119</v>
      </c>
      <c r="L954" s="28" t="s">
        <v>2119</v>
      </c>
      <c r="M954" s="28" t="s">
        <v>2119</v>
      </c>
      <c r="N954" s="28" t="s">
        <v>2119</v>
      </c>
      <c r="O954" s="28" t="s">
        <v>2119</v>
      </c>
      <c r="P954" s="28" t="s">
        <v>3072</v>
      </c>
      <c r="Q954" s="28" t="s">
        <v>2119</v>
      </c>
      <c r="R954" s="28" t="s">
        <v>2119</v>
      </c>
      <c r="S954" s="28" t="s">
        <v>1175</v>
      </c>
      <c r="T954" s="28" t="s">
        <v>2119</v>
      </c>
      <c r="U954" s="28"/>
      <c r="V954" s="28" t="s">
        <v>5549</v>
      </c>
      <c r="W954" s="28" t="s">
        <v>5548</v>
      </c>
      <c r="X954" s="28"/>
      <c r="Y954" s="28"/>
      <c r="Z954" s="28"/>
    </row>
    <row r="955" spans="1:86" ht="93" x14ac:dyDescent="0.35">
      <c r="A955" s="25">
        <v>954</v>
      </c>
      <c r="B955" s="27"/>
      <c r="C955" s="27"/>
      <c r="D955" s="29" t="s">
        <v>5550</v>
      </c>
      <c r="E955" s="28" t="s">
        <v>5551</v>
      </c>
      <c r="F955" s="30">
        <v>2020</v>
      </c>
      <c r="G955" s="68" t="s">
        <v>266</v>
      </c>
      <c r="H955" s="28" t="s">
        <v>2677</v>
      </c>
      <c r="I955" s="28" t="s">
        <v>758</v>
      </c>
      <c r="J955" s="28" t="s">
        <v>759</v>
      </c>
      <c r="K955" s="28" t="s">
        <v>2119</v>
      </c>
      <c r="L955" s="28" t="s">
        <v>2119</v>
      </c>
      <c r="M955" s="28" t="s">
        <v>2119</v>
      </c>
      <c r="N955" s="28" t="s">
        <v>2119</v>
      </c>
      <c r="O955" s="28" t="s">
        <v>2119</v>
      </c>
      <c r="P955" s="28" t="s">
        <v>2119</v>
      </c>
      <c r="Q955" s="28" t="s">
        <v>2119</v>
      </c>
      <c r="R955" s="28" t="s">
        <v>2119</v>
      </c>
      <c r="S955" s="28" t="s">
        <v>1175</v>
      </c>
      <c r="T955" s="28" t="s">
        <v>2653</v>
      </c>
      <c r="U955" s="28"/>
      <c r="V955" s="28" t="s">
        <v>5553</v>
      </c>
      <c r="W955" s="28" t="s">
        <v>5552</v>
      </c>
      <c r="X955" s="28"/>
      <c r="Y955" s="28"/>
      <c r="Z955" s="28"/>
    </row>
    <row r="956" spans="1:86" ht="62" x14ac:dyDescent="0.35">
      <c r="A956" s="25">
        <v>955</v>
      </c>
      <c r="B956" s="27"/>
      <c r="C956" s="27"/>
      <c r="D956" s="29" t="s">
        <v>5554</v>
      </c>
      <c r="E956" s="28" t="s">
        <v>5555</v>
      </c>
      <c r="F956" s="30">
        <v>2020</v>
      </c>
      <c r="G956" s="68" t="s">
        <v>266</v>
      </c>
      <c r="H956" s="28" t="s">
        <v>5556</v>
      </c>
      <c r="I956" s="28" t="s">
        <v>2119</v>
      </c>
      <c r="J956" s="21" t="s">
        <v>2119</v>
      </c>
      <c r="K956" s="28" t="s">
        <v>2119</v>
      </c>
      <c r="L956" s="28" t="s">
        <v>2119</v>
      </c>
      <c r="M956" s="28" t="s">
        <v>2119</v>
      </c>
      <c r="N956" s="28" t="s">
        <v>2119</v>
      </c>
      <c r="O956" s="28" t="s">
        <v>2119</v>
      </c>
      <c r="P956" s="28" t="s">
        <v>5556</v>
      </c>
      <c r="Q956" s="28" t="s">
        <v>2119</v>
      </c>
      <c r="R956" s="28" t="s">
        <v>2119</v>
      </c>
      <c r="S956" s="28" t="s">
        <v>1175</v>
      </c>
      <c r="T956" s="28" t="s">
        <v>2653</v>
      </c>
      <c r="U956" s="28"/>
      <c r="V956" s="28" t="s">
        <v>2119</v>
      </c>
      <c r="W956" s="28" t="s">
        <v>5557</v>
      </c>
      <c r="X956" s="28"/>
      <c r="Y956" s="28"/>
      <c r="Z956" s="28"/>
    </row>
    <row r="957" spans="1:86" ht="46.5" x14ac:dyDescent="0.35">
      <c r="A957" s="25">
        <v>956</v>
      </c>
      <c r="B957" s="27"/>
      <c r="C957" s="27"/>
      <c r="D957" s="29" t="s">
        <v>5558</v>
      </c>
      <c r="E957" s="28" t="s">
        <v>5559</v>
      </c>
      <c r="F957" s="30">
        <v>2020</v>
      </c>
      <c r="G957" s="68" t="s">
        <v>266</v>
      </c>
      <c r="H957" s="28" t="s">
        <v>5560</v>
      </c>
      <c r="I957" s="28" t="s">
        <v>2119</v>
      </c>
      <c r="J957" s="21" t="s">
        <v>2119</v>
      </c>
      <c r="K957" s="28" t="s">
        <v>2119</v>
      </c>
      <c r="L957" s="28" t="s">
        <v>2119</v>
      </c>
      <c r="M957" s="28" t="s">
        <v>2119</v>
      </c>
      <c r="N957" s="28" t="s">
        <v>2119</v>
      </c>
      <c r="O957" s="28" t="s">
        <v>2119</v>
      </c>
      <c r="P957" s="28" t="s">
        <v>3072</v>
      </c>
      <c r="Q957" s="28" t="s">
        <v>2119</v>
      </c>
      <c r="R957" s="28" t="s">
        <v>2119</v>
      </c>
      <c r="S957" s="28" t="s">
        <v>1175</v>
      </c>
      <c r="T957" s="28" t="s">
        <v>2119</v>
      </c>
      <c r="U957" s="28"/>
      <c r="V957" s="28" t="s">
        <v>3495</v>
      </c>
      <c r="W957" s="28" t="s">
        <v>5561</v>
      </c>
      <c r="X957" s="28"/>
      <c r="Y957" s="28"/>
      <c r="Z957" s="28"/>
    </row>
    <row r="958" spans="1:86" ht="31" x14ac:dyDescent="0.35">
      <c r="A958" s="25">
        <v>957</v>
      </c>
      <c r="B958" s="27"/>
      <c r="C958" s="27"/>
      <c r="D958" s="29" t="s">
        <v>5562</v>
      </c>
      <c r="E958" s="28" t="s">
        <v>5563</v>
      </c>
      <c r="F958" s="30">
        <v>2020</v>
      </c>
      <c r="G958" s="68" t="s">
        <v>266</v>
      </c>
      <c r="H958" s="28" t="s">
        <v>3133</v>
      </c>
      <c r="I958" s="28" t="s">
        <v>2119</v>
      </c>
      <c r="J958" s="21" t="s">
        <v>2119</v>
      </c>
      <c r="K958" s="28" t="s">
        <v>2119</v>
      </c>
      <c r="L958" s="28" t="s">
        <v>2119</v>
      </c>
      <c r="M958" s="28" t="s">
        <v>2119</v>
      </c>
      <c r="N958" s="28" t="s">
        <v>2119</v>
      </c>
      <c r="O958" s="28" t="s">
        <v>2119</v>
      </c>
      <c r="P958" s="28" t="s">
        <v>3133</v>
      </c>
      <c r="Q958" s="28" t="s">
        <v>2119</v>
      </c>
      <c r="R958" s="28" t="s">
        <v>2119</v>
      </c>
      <c r="S958" s="28" t="s">
        <v>1175</v>
      </c>
      <c r="T958" s="28" t="s">
        <v>2119</v>
      </c>
      <c r="U958" s="28"/>
      <c r="V958" s="28" t="s">
        <v>2119</v>
      </c>
      <c r="W958" s="28" t="s">
        <v>5564</v>
      </c>
      <c r="X958" s="28"/>
      <c r="Y958" s="28"/>
      <c r="Z958" s="28"/>
    </row>
    <row r="959" spans="1:86" ht="93" x14ac:dyDescent="0.35">
      <c r="A959" s="25">
        <v>958</v>
      </c>
      <c r="B959" s="27"/>
      <c r="C959" s="27"/>
      <c r="D959" s="29" t="s">
        <v>5565</v>
      </c>
      <c r="E959" s="28" t="s">
        <v>5566</v>
      </c>
      <c r="F959" s="30">
        <v>2020</v>
      </c>
      <c r="G959" s="68" t="s">
        <v>266</v>
      </c>
      <c r="H959" s="28" t="s">
        <v>3022</v>
      </c>
      <c r="I959" s="28" t="s">
        <v>2119</v>
      </c>
      <c r="J959" s="21" t="s">
        <v>2119</v>
      </c>
      <c r="K959" s="28" t="s">
        <v>2119</v>
      </c>
      <c r="L959" s="28" t="s">
        <v>2119</v>
      </c>
      <c r="M959" s="28" t="s">
        <v>2119</v>
      </c>
      <c r="N959" s="28" t="s">
        <v>2119</v>
      </c>
      <c r="O959" s="28" t="s">
        <v>2119</v>
      </c>
      <c r="P959" s="28" t="s">
        <v>3022</v>
      </c>
      <c r="Q959" s="28" t="s">
        <v>2119</v>
      </c>
      <c r="R959" s="28" t="s">
        <v>2119</v>
      </c>
      <c r="S959" s="28" t="s">
        <v>1175</v>
      </c>
      <c r="T959" s="28" t="s">
        <v>2119</v>
      </c>
      <c r="U959" s="28"/>
      <c r="V959" s="28" t="s">
        <v>5567</v>
      </c>
      <c r="W959" s="28" t="s">
        <v>5568</v>
      </c>
      <c r="X959" s="28"/>
      <c r="Y959" s="28"/>
      <c r="Z959" s="28"/>
    </row>
    <row r="960" spans="1:86" ht="77.5" x14ac:dyDescent="0.35">
      <c r="A960" s="25">
        <v>959</v>
      </c>
      <c r="B960" s="27"/>
      <c r="C960" s="27"/>
      <c r="D960" s="29" t="s">
        <v>5569</v>
      </c>
      <c r="E960" s="28" t="s">
        <v>3915</v>
      </c>
      <c r="F960" s="30">
        <v>2020</v>
      </c>
      <c r="G960" s="68" t="s">
        <v>266</v>
      </c>
      <c r="H960" s="28" t="s">
        <v>5570</v>
      </c>
      <c r="I960" s="28" t="s">
        <v>2119</v>
      </c>
      <c r="J960" s="21" t="s">
        <v>2119</v>
      </c>
      <c r="K960" s="28" t="s">
        <v>2119</v>
      </c>
      <c r="L960" s="28" t="s">
        <v>2119</v>
      </c>
      <c r="M960" s="28" t="s">
        <v>2119</v>
      </c>
      <c r="N960" s="28" t="s">
        <v>2119</v>
      </c>
      <c r="O960" s="28" t="s">
        <v>2119</v>
      </c>
      <c r="P960" s="28" t="s">
        <v>5570</v>
      </c>
      <c r="Q960" s="28" t="s">
        <v>2119</v>
      </c>
      <c r="R960" s="28" t="s">
        <v>2119</v>
      </c>
      <c r="S960" s="28" t="s">
        <v>1175</v>
      </c>
      <c r="T960" s="28" t="s">
        <v>2119</v>
      </c>
      <c r="U960" s="28"/>
      <c r="V960" s="28" t="s">
        <v>5571</v>
      </c>
      <c r="W960" s="28" t="s">
        <v>5572</v>
      </c>
      <c r="X960" s="28"/>
      <c r="Y960" s="28"/>
      <c r="Z960" s="28"/>
    </row>
    <row r="961" spans="1:26" ht="31" x14ac:dyDescent="0.35">
      <c r="A961" s="25">
        <v>960</v>
      </c>
      <c r="B961" s="27"/>
      <c r="C961" s="27"/>
      <c r="D961" s="29" t="s">
        <v>5523</v>
      </c>
      <c r="E961" s="28" t="s">
        <v>5524</v>
      </c>
      <c r="F961" s="30">
        <v>2021</v>
      </c>
      <c r="G961" s="68" t="s">
        <v>266</v>
      </c>
      <c r="H961" s="28" t="s">
        <v>896</v>
      </c>
      <c r="I961" s="28" t="s">
        <v>896</v>
      </c>
      <c r="J961" s="28" t="s">
        <v>897</v>
      </c>
      <c r="K961" s="28" t="s">
        <v>2119</v>
      </c>
      <c r="L961" s="28" t="s">
        <v>2119</v>
      </c>
      <c r="M961" s="28" t="s">
        <v>2119</v>
      </c>
      <c r="N961" s="28" t="s">
        <v>2119</v>
      </c>
      <c r="O961" s="28" t="s">
        <v>2119</v>
      </c>
      <c r="P961" s="28" t="s">
        <v>2119</v>
      </c>
      <c r="Q961" s="28" t="s">
        <v>2119</v>
      </c>
      <c r="R961" s="28" t="s">
        <v>896</v>
      </c>
      <c r="S961" s="28" t="s">
        <v>1175</v>
      </c>
      <c r="T961" s="28" t="s">
        <v>2119</v>
      </c>
      <c r="U961" s="28"/>
      <c r="V961" s="28" t="s">
        <v>2119</v>
      </c>
      <c r="W961" s="28" t="s">
        <v>33</v>
      </c>
      <c r="X961" s="28"/>
      <c r="Y961" s="28"/>
      <c r="Z961" s="28"/>
    </row>
    <row r="962" spans="1:26" ht="139.5" x14ac:dyDescent="0.35">
      <c r="A962" s="25">
        <v>961</v>
      </c>
      <c r="B962" s="27"/>
      <c r="C962" s="27"/>
      <c r="D962" s="29" t="s">
        <v>5533</v>
      </c>
      <c r="E962" s="28" t="s">
        <v>5529</v>
      </c>
      <c r="F962" s="30">
        <v>2021</v>
      </c>
      <c r="G962" s="68" t="s">
        <v>266</v>
      </c>
      <c r="H962" s="28" t="s">
        <v>2901</v>
      </c>
      <c r="I962" s="28" t="s">
        <v>2119</v>
      </c>
      <c r="J962" s="21" t="s">
        <v>2119</v>
      </c>
      <c r="K962" s="28" t="s">
        <v>2119</v>
      </c>
      <c r="L962" s="28" t="s">
        <v>2119</v>
      </c>
      <c r="M962" s="28" t="s">
        <v>2119</v>
      </c>
      <c r="N962" s="28" t="s">
        <v>2119</v>
      </c>
      <c r="O962" s="28" t="s">
        <v>2119</v>
      </c>
      <c r="P962" s="28" t="s">
        <v>2119</v>
      </c>
      <c r="Q962" s="28" t="s">
        <v>2119</v>
      </c>
      <c r="R962" s="28" t="s">
        <v>2119</v>
      </c>
      <c r="S962" s="28" t="s">
        <v>1175</v>
      </c>
      <c r="T962" s="28" t="s">
        <v>2653</v>
      </c>
      <c r="U962" s="28"/>
      <c r="V962" s="28" t="s">
        <v>5531</v>
      </c>
      <c r="W962" s="28" t="s">
        <v>5532</v>
      </c>
      <c r="X962" s="28"/>
      <c r="Y962" s="28"/>
      <c r="Z962" s="28"/>
    </row>
    <row r="963" spans="1:26" ht="93" x14ac:dyDescent="0.35">
      <c r="A963" s="25">
        <v>962</v>
      </c>
      <c r="B963" s="27"/>
      <c r="C963" s="27"/>
      <c r="D963" s="50" t="s">
        <v>5573</v>
      </c>
      <c r="E963" s="28" t="s">
        <v>5574</v>
      </c>
      <c r="F963" s="30">
        <v>2021</v>
      </c>
      <c r="G963" s="68" t="s">
        <v>266</v>
      </c>
      <c r="H963" s="28" t="s">
        <v>5575</v>
      </c>
      <c r="I963" s="28" t="s">
        <v>5575</v>
      </c>
      <c r="J963" s="91" t="s">
        <v>957</v>
      </c>
      <c r="K963" s="28" t="s">
        <v>2119</v>
      </c>
      <c r="L963" s="28" t="s">
        <v>2119</v>
      </c>
      <c r="M963" s="28" t="s">
        <v>2119</v>
      </c>
      <c r="N963" s="28" t="s">
        <v>2119</v>
      </c>
      <c r="O963" s="28" t="s">
        <v>2119</v>
      </c>
      <c r="P963" s="28" t="s">
        <v>2119</v>
      </c>
      <c r="Q963" s="28" t="s">
        <v>2119</v>
      </c>
      <c r="R963" s="28" t="s">
        <v>2119</v>
      </c>
      <c r="S963" s="28" t="s">
        <v>1175</v>
      </c>
      <c r="T963" s="28" t="s">
        <v>2119</v>
      </c>
      <c r="U963" s="28"/>
      <c r="V963" s="28" t="s">
        <v>5576</v>
      </c>
      <c r="W963" s="28" t="s">
        <v>5577</v>
      </c>
      <c r="X963" s="28"/>
      <c r="Y963" s="28"/>
      <c r="Z963" s="28"/>
    </row>
    <row r="964" spans="1:26" ht="62" x14ac:dyDescent="0.35">
      <c r="A964" s="25">
        <v>963</v>
      </c>
      <c r="B964" s="27"/>
      <c r="C964" s="27"/>
      <c r="D964" s="29" t="s">
        <v>5519</v>
      </c>
      <c r="E964" s="28" t="s">
        <v>5520</v>
      </c>
      <c r="F964" s="30">
        <v>2022</v>
      </c>
      <c r="G964" s="68" t="s">
        <v>266</v>
      </c>
      <c r="H964" s="28" t="s">
        <v>2914</v>
      </c>
      <c r="I964" s="28" t="s">
        <v>2119</v>
      </c>
      <c r="J964" s="21" t="s">
        <v>2119</v>
      </c>
      <c r="K964" s="28" t="s">
        <v>2119</v>
      </c>
      <c r="L964" s="28" t="s">
        <v>2119</v>
      </c>
      <c r="M964" s="28" t="s">
        <v>2119</v>
      </c>
      <c r="N964" s="28" t="s">
        <v>2119</v>
      </c>
      <c r="O964" s="28" t="s">
        <v>2119</v>
      </c>
      <c r="P964" s="28" t="s">
        <v>2119</v>
      </c>
      <c r="Q964" s="28" t="s">
        <v>2119</v>
      </c>
      <c r="R964" s="28" t="s">
        <v>2914</v>
      </c>
      <c r="S964" s="28" t="s">
        <v>1175</v>
      </c>
      <c r="T964" s="28" t="s">
        <v>2654</v>
      </c>
      <c r="U964" s="28"/>
      <c r="V964" s="28" t="s">
        <v>5521</v>
      </c>
      <c r="W964" s="28" t="s">
        <v>5522</v>
      </c>
      <c r="X964" s="28"/>
      <c r="Y964" s="28"/>
      <c r="Z964" s="28"/>
    </row>
    <row r="965" spans="1:26" ht="62" x14ac:dyDescent="0.35">
      <c r="A965" s="25">
        <v>964</v>
      </c>
      <c r="B965" s="27"/>
      <c r="C965" s="27"/>
      <c r="D965" s="29" t="s">
        <v>5525</v>
      </c>
      <c r="E965" s="28" t="s">
        <v>5530</v>
      </c>
      <c r="F965" s="30">
        <v>2022</v>
      </c>
      <c r="G965" s="68" t="s">
        <v>266</v>
      </c>
      <c r="H965" s="28" t="s">
        <v>5526</v>
      </c>
      <c r="I965" s="28" t="s">
        <v>2119</v>
      </c>
      <c r="J965" s="21" t="s">
        <v>2119</v>
      </c>
      <c r="K965" s="28" t="s">
        <v>2119</v>
      </c>
      <c r="L965" s="28" t="s">
        <v>2119</v>
      </c>
      <c r="M965" s="28" t="s">
        <v>2119</v>
      </c>
      <c r="N965" s="28" t="s">
        <v>2119</v>
      </c>
      <c r="O965" s="28" t="s">
        <v>2119</v>
      </c>
      <c r="P965" s="28" t="s">
        <v>2119</v>
      </c>
      <c r="Q965" s="28" t="s">
        <v>2119</v>
      </c>
      <c r="R965" s="28" t="s">
        <v>5526</v>
      </c>
      <c r="S965" s="28" t="s">
        <v>1175</v>
      </c>
      <c r="T965" s="28" t="s">
        <v>2119</v>
      </c>
      <c r="U965" s="28"/>
      <c r="V965" s="28" t="s">
        <v>5527</v>
      </c>
      <c r="W965" s="28" t="s">
        <v>5528</v>
      </c>
      <c r="X965" s="28"/>
      <c r="Y965" s="28"/>
      <c r="Z965" s="28"/>
    </row>
    <row r="966" spans="1:26" ht="46.5" x14ac:dyDescent="0.35">
      <c r="A966" s="25">
        <v>965</v>
      </c>
      <c r="B966" s="27"/>
      <c r="C966" s="27"/>
      <c r="D966" s="29" t="s">
        <v>5534</v>
      </c>
      <c r="E966" s="28" t="s">
        <v>5535</v>
      </c>
      <c r="F966" s="30">
        <v>2022</v>
      </c>
      <c r="G966" s="68" t="s">
        <v>266</v>
      </c>
      <c r="H966" s="28" t="s">
        <v>2908</v>
      </c>
      <c r="I966" s="28" t="s">
        <v>2119</v>
      </c>
      <c r="J966" s="21" t="s">
        <v>2119</v>
      </c>
      <c r="K966" s="28" t="s">
        <v>2119</v>
      </c>
      <c r="L966" s="28" t="s">
        <v>2119</v>
      </c>
      <c r="M966" s="28" t="s">
        <v>2119</v>
      </c>
      <c r="N966" s="28" t="s">
        <v>2119</v>
      </c>
      <c r="O966" s="28" t="s">
        <v>2119</v>
      </c>
      <c r="P966" s="28" t="s">
        <v>2119</v>
      </c>
      <c r="Q966" s="28" t="s">
        <v>2119</v>
      </c>
      <c r="R966" s="28" t="s">
        <v>2908</v>
      </c>
      <c r="S966" s="28" t="s">
        <v>1175</v>
      </c>
      <c r="T966" s="28" t="s">
        <v>2654</v>
      </c>
      <c r="U966" s="28"/>
      <c r="V966" s="28" t="s">
        <v>2119</v>
      </c>
      <c r="W966" s="28" t="s">
        <v>5536</v>
      </c>
      <c r="X966" s="28"/>
      <c r="Y966" s="28"/>
      <c r="Z966" s="28"/>
    </row>
    <row r="967" spans="1:26" ht="31" x14ac:dyDescent="0.35">
      <c r="A967" s="25">
        <v>966</v>
      </c>
      <c r="B967" s="27"/>
      <c r="C967" s="27"/>
      <c r="D967" s="50" t="s">
        <v>5578</v>
      </c>
      <c r="E967" s="28" t="s">
        <v>5579</v>
      </c>
      <c r="F967" s="30">
        <v>2022</v>
      </c>
      <c r="G967" s="68" t="s">
        <v>266</v>
      </c>
      <c r="H967" s="28" t="s">
        <v>5575</v>
      </c>
      <c r="I967" s="28" t="s">
        <v>5575</v>
      </c>
      <c r="J967" s="28" t="s">
        <v>957</v>
      </c>
      <c r="K967" s="28" t="s">
        <v>2119</v>
      </c>
      <c r="L967" s="28" t="s">
        <v>2119</v>
      </c>
      <c r="M967" s="28" t="s">
        <v>2119</v>
      </c>
      <c r="N967" s="28" t="s">
        <v>2119</v>
      </c>
      <c r="O967" s="28" t="s">
        <v>2119</v>
      </c>
      <c r="P967" s="28" t="s">
        <v>2119</v>
      </c>
      <c r="Q967" s="28" t="s">
        <v>2119</v>
      </c>
      <c r="R967" s="28" t="s">
        <v>2119</v>
      </c>
      <c r="S967" s="28" t="s">
        <v>1175</v>
      </c>
      <c r="T967" s="28" t="s">
        <v>2119</v>
      </c>
      <c r="U967" s="28"/>
      <c r="V967" s="28" t="s">
        <v>5580</v>
      </c>
      <c r="W967" s="28" t="s">
        <v>33</v>
      </c>
      <c r="X967" s="28"/>
      <c r="Y967" s="28"/>
      <c r="Z967" s="28"/>
    </row>
    <row r="968" spans="1:26" ht="93" x14ac:dyDescent="0.35">
      <c r="A968" s="25">
        <v>967</v>
      </c>
      <c r="B968" s="27"/>
      <c r="C968" s="27"/>
      <c r="D968" s="29" t="s">
        <v>5581</v>
      </c>
      <c r="E968" s="28" t="s">
        <v>5582</v>
      </c>
      <c r="F968" s="30">
        <v>2022</v>
      </c>
      <c r="G968" s="68" t="s">
        <v>266</v>
      </c>
      <c r="H968" s="28" t="s">
        <v>5583</v>
      </c>
      <c r="I968" s="28" t="s">
        <v>5583</v>
      </c>
      <c r="J968" s="28" t="s">
        <v>893</v>
      </c>
      <c r="K968" s="28" t="s">
        <v>2119</v>
      </c>
      <c r="L968" s="28" t="s">
        <v>2119</v>
      </c>
      <c r="M968" s="28" t="s">
        <v>2119</v>
      </c>
      <c r="N968" s="28" t="s">
        <v>2119</v>
      </c>
      <c r="O968" s="28" t="s">
        <v>2119</v>
      </c>
      <c r="P968" s="28" t="s">
        <v>2119</v>
      </c>
      <c r="Q968" s="28" t="s">
        <v>2119</v>
      </c>
      <c r="R968" s="28" t="s">
        <v>2119</v>
      </c>
      <c r="S968" s="28" t="s">
        <v>1175</v>
      </c>
      <c r="T968" s="28" t="s">
        <v>2653</v>
      </c>
      <c r="U968" s="28"/>
      <c r="V968" s="28" t="s">
        <v>5585</v>
      </c>
      <c r="W968" s="28" t="s">
        <v>5584</v>
      </c>
      <c r="X968" s="28"/>
      <c r="Y968" s="28"/>
      <c r="Z968" s="28"/>
    </row>
    <row r="969" spans="1:26" ht="155" x14ac:dyDescent="0.35">
      <c r="A969" s="25">
        <v>968</v>
      </c>
      <c r="B969" s="27"/>
      <c r="C969" s="27"/>
      <c r="D969" s="29" t="s">
        <v>5586</v>
      </c>
      <c r="E969" s="28" t="s">
        <v>5587</v>
      </c>
      <c r="F969" s="30">
        <v>2023</v>
      </c>
      <c r="G969" s="68" t="s">
        <v>266</v>
      </c>
      <c r="H969" s="28" t="s">
        <v>5588</v>
      </c>
      <c r="I969" s="28" t="s">
        <v>2684</v>
      </c>
      <c r="J969" s="28" t="s">
        <v>2685</v>
      </c>
      <c r="K969" s="28" t="s">
        <v>5589</v>
      </c>
      <c r="L969" s="28" t="s">
        <v>5590</v>
      </c>
      <c r="M969" s="28" t="s">
        <v>2119</v>
      </c>
      <c r="N969" s="28" t="s">
        <v>2119</v>
      </c>
      <c r="O969" s="28" t="s">
        <v>2119</v>
      </c>
      <c r="P969" s="28" t="s">
        <v>5588</v>
      </c>
      <c r="Q969" s="28" t="s">
        <v>2119</v>
      </c>
      <c r="R969" s="28" t="s">
        <v>2119</v>
      </c>
      <c r="S969" s="28" t="s">
        <v>1175</v>
      </c>
      <c r="T969" s="28" t="s">
        <v>2119</v>
      </c>
      <c r="U969" s="28"/>
      <c r="V969" s="28" t="s">
        <v>2119</v>
      </c>
      <c r="W969" s="28" t="s">
        <v>5591</v>
      </c>
      <c r="X969" s="28"/>
      <c r="Y969" s="28"/>
      <c r="Z969" s="28"/>
    </row>
    <row r="970" spans="1:26" ht="62" x14ac:dyDescent="0.35">
      <c r="A970" s="25">
        <v>969</v>
      </c>
      <c r="B970" s="27"/>
      <c r="C970" s="27"/>
      <c r="D970" s="29" t="s">
        <v>5537</v>
      </c>
      <c r="E970" s="28" t="s">
        <v>5538</v>
      </c>
      <c r="F970" s="30">
        <v>2024</v>
      </c>
      <c r="G970" s="68" t="s">
        <v>266</v>
      </c>
      <c r="H970" s="28" t="s">
        <v>2955</v>
      </c>
      <c r="I970" s="28" t="s">
        <v>2119</v>
      </c>
      <c r="J970" s="21" t="s">
        <v>2119</v>
      </c>
      <c r="K970" s="28" t="s">
        <v>2119</v>
      </c>
      <c r="L970" s="28" t="s">
        <v>2119</v>
      </c>
      <c r="M970" s="28" t="s">
        <v>2119</v>
      </c>
      <c r="N970" s="28" t="s">
        <v>2119</v>
      </c>
      <c r="O970" s="28" t="s">
        <v>2119</v>
      </c>
      <c r="P970" s="28" t="s">
        <v>2119</v>
      </c>
      <c r="Q970" s="28" t="s">
        <v>2119</v>
      </c>
      <c r="R970" s="28" t="s">
        <v>2955</v>
      </c>
      <c r="S970" s="28" t="s">
        <v>1175</v>
      </c>
      <c r="T970" s="28" t="s">
        <v>2653</v>
      </c>
      <c r="U970" s="28"/>
      <c r="V970" s="28" t="s">
        <v>2119</v>
      </c>
      <c r="W970" s="28" t="s">
        <v>5539</v>
      </c>
      <c r="X970" s="28"/>
      <c r="Y970" s="28"/>
      <c r="Z970" s="28"/>
    </row>
    <row r="971" spans="1:26" ht="31" x14ac:dyDescent="0.35">
      <c r="A971" s="25">
        <v>970</v>
      </c>
      <c r="B971" s="27"/>
      <c r="C971" s="27"/>
      <c r="D971" s="29" t="s">
        <v>5540</v>
      </c>
      <c r="E971" s="28" t="s">
        <v>5538</v>
      </c>
      <c r="F971" s="30">
        <v>2024</v>
      </c>
      <c r="G971" s="68" t="s">
        <v>266</v>
      </c>
      <c r="H971" s="28" t="s">
        <v>896</v>
      </c>
      <c r="I971" s="28" t="s">
        <v>896</v>
      </c>
      <c r="J971" s="28" t="s">
        <v>897</v>
      </c>
      <c r="K971" s="28" t="s">
        <v>2119</v>
      </c>
      <c r="L971" s="28" t="s">
        <v>2119</v>
      </c>
      <c r="M971" s="28" t="s">
        <v>2119</v>
      </c>
      <c r="N971" s="28" t="s">
        <v>2119</v>
      </c>
      <c r="O971" s="28" t="s">
        <v>2119</v>
      </c>
      <c r="P971" s="28" t="s">
        <v>2119</v>
      </c>
      <c r="Q971" s="28" t="s">
        <v>2119</v>
      </c>
      <c r="R971" s="28" t="s">
        <v>896</v>
      </c>
      <c r="S971" s="28" t="s">
        <v>1175</v>
      </c>
      <c r="T971" s="28" t="s">
        <v>2119</v>
      </c>
      <c r="U971" s="28"/>
      <c r="V971" s="28" t="s">
        <v>2119</v>
      </c>
      <c r="W971" s="28" t="s">
        <v>33</v>
      </c>
      <c r="X971" s="28"/>
      <c r="Y971" s="28"/>
      <c r="Z971" s="28"/>
    </row>
    <row r="972" spans="1:26" ht="31" x14ac:dyDescent="0.35">
      <c r="A972" s="25">
        <v>971</v>
      </c>
      <c r="B972" s="27"/>
      <c r="C972" s="27"/>
      <c r="D972" s="29" t="s">
        <v>5594</v>
      </c>
      <c r="E972" s="28" t="s">
        <v>5595</v>
      </c>
      <c r="F972" s="30">
        <v>2022</v>
      </c>
      <c r="G972" s="68" t="s">
        <v>3307</v>
      </c>
      <c r="H972" s="28" t="s">
        <v>5596</v>
      </c>
      <c r="I972" s="28" t="s">
        <v>2119</v>
      </c>
      <c r="J972" s="21" t="s">
        <v>2119</v>
      </c>
      <c r="K972" s="28" t="s">
        <v>2119</v>
      </c>
      <c r="L972" s="28" t="s">
        <v>2119</v>
      </c>
      <c r="M972" s="28" t="s">
        <v>2119</v>
      </c>
      <c r="N972" s="28" t="s">
        <v>2119</v>
      </c>
      <c r="O972" s="28" t="s">
        <v>2119</v>
      </c>
      <c r="P972" s="28" t="s">
        <v>2119</v>
      </c>
      <c r="Q972" s="28" t="s">
        <v>2119</v>
      </c>
      <c r="R972" s="28" t="s">
        <v>2119</v>
      </c>
      <c r="S972" s="28" t="s">
        <v>1175</v>
      </c>
      <c r="T972" s="28" t="s">
        <v>2119</v>
      </c>
      <c r="U972" s="28" t="s">
        <v>2119</v>
      </c>
      <c r="V972" s="28" t="s">
        <v>2119</v>
      </c>
      <c r="W972" s="28" t="s">
        <v>2119</v>
      </c>
      <c r="X972" s="28"/>
      <c r="Y972" s="28"/>
      <c r="Z972" s="28"/>
    </row>
    <row r="973" spans="1:26" ht="31" x14ac:dyDescent="0.35">
      <c r="A973" s="25">
        <v>972</v>
      </c>
      <c r="B973" s="27"/>
      <c r="C973" s="27"/>
      <c r="D973" s="29" t="s">
        <v>5597</v>
      </c>
      <c r="E973" s="28" t="s">
        <v>5598</v>
      </c>
      <c r="F973" s="30">
        <v>2021</v>
      </c>
      <c r="G973" s="68" t="s">
        <v>3307</v>
      </c>
      <c r="H973" s="28" t="s">
        <v>5599</v>
      </c>
      <c r="I973" s="28" t="s">
        <v>2119</v>
      </c>
      <c r="J973" s="21" t="s">
        <v>2119</v>
      </c>
      <c r="K973" s="28" t="s">
        <v>2119</v>
      </c>
      <c r="L973" s="28" t="s">
        <v>2119</v>
      </c>
      <c r="M973" s="28" t="s">
        <v>2119</v>
      </c>
      <c r="N973" s="28" t="s">
        <v>2119</v>
      </c>
      <c r="O973" s="28" t="s">
        <v>2119</v>
      </c>
      <c r="P973" s="28" t="s">
        <v>2119</v>
      </c>
      <c r="Q973" s="28" t="s">
        <v>2119</v>
      </c>
      <c r="R973" s="28" t="s">
        <v>2119</v>
      </c>
      <c r="S973" s="28" t="s">
        <v>1175</v>
      </c>
      <c r="T973" s="28" t="s">
        <v>2119</v>
      </c>
      <c r="U973" s="28" t="s">
        <v>2119</v>
      </c>
      <c r="V973" s="28" t="s">
        <v>5600</v>
      </c>
      <c r="W973" s="28" t="s">
        <v>2119</v>
      </c>
      <c r="X973" s="28"/>
      <c r="Y973" s="28"/>
      <c r="Z973" s="28"/>
    </row>
    <row r="974" spans="1:26" ht="31" x14ac:dyDescent="0.35">
      <c r="A974" s="25">
        <v>973</v>
      </c>
      <c r="B974" s="27"/>
      <c r="C974" s="27"/>
      <c r="D974" s="29" t="s">
        <v>5637</v>
      </c>
      <c r="E974" s="28" t="s">
        <v>5595</v>
      </c>
      <c r="F974" s="30">
        <v>2021</v>
      </c>
      <c r="G974" s="68" t="s">
        <v>3307</v>
      </c>
      <c r="H974" s="28" t="s">
        <v>3488</v>
      </c>
      <c r="I974" s="28" t="s">
        <v>2119</v>
      </c>
      <c r="J974" s="21" t="s">
        <v>2119</v>
      </c>
      <c r="K974" s="28" t="s">
        <v>2119</v>
      </c>
      <c r="L974" s="28" t="s">
        <v>2119</v>
      </c>
      <c r="M974" s="28" t="s">
        <v>2119</v>
      </c>
      <c r="N974" s="28" t="s">
        <v>2119</v>
      </c>
      <c r="O974" s="28" t="s">
        <v>2119</v>
      </c>
      <c r="P974" s="28" t="s">
        <v>2119</v>
      </c>
      <c r="Q974" s="28" t="s">
        <v>2119</v>
      </c>
      <c r="R974" s="28" t="s">
        <v>2119</v>
      </c>
      <c r="S974" s="28" t="s">
        <v>2119</v>
      </c>
      <c r="T974" s="28" t="s">
        <v>2119</v>
      </c>
      <c r="U974" s="28" t="s">
        <v>59</v>
      </c>
      <c r="V974" s="28" t="s">
        <v>2119</v>
      </c>
      <c r="W974" s="28" t="s">
        <v>2119</v>
      </c>
      <c r="X974" s="28"/>
      <c r="Y974" s="28"/>
      <c r="Z974" s="28"/>
    </row>
    <row r="975" spans="1:26" ht="124" x14ac:dyDescent="0.35">
      <c r="A975" s="25">
        <v>974</v>
      </c>
      <c r="B975" s="27"/>
      <c r="C975" s="27"/>
      <c r="D975" s="29" t="s">
        <v>5601</v>
      </c>
      <c r="E975" s="28" t="s">
        <v>5602</v>
      </c>
      <c r="F975" s="30">
        <v>2019</v>
      </c>
      <c r="G975" s="68" t="s">
        <v>3307</v>
      </c>
      <c r="H975" s="28" t="s">
        <v>5603</v>
      </c>
      <c r="I975" s="28" t="s">
        <v>5606</v>
      </c>
      <c r="J975" s="28" t="s">
        <v>5607</v>
      </c>
      <c r="K975" s="28" t="s">
        <v>5635</v>
      </c>
      <c r="L975" s="28" t="s">
        <v>5608</v>
      </c>
      <c r="M975" s="28" t="s">
        <v>2119</v>
      </c>
      <c r="N975" s="28" t="s">
        <v>5609</v>
      </c>
      <c r="O975" s="28" t="s">
        <v>5613</v>
      </c>
      <c r="P975" s="28" t="s">
        <v>5636</v>
      </c>
      <c r="Q975" s="28" t="s">
        <v>2119</v>
      </c>
      <c r="R975" s="28" t="s">
        <v>2119</v>
      </c>
      <c r="S975" s="28" t="s">
        <v>1175</v>
      </c>
      <c r="T975" s="28" t="s">
        <v>2119</v>
      </c>
      <c r="U975" s="28" t="s">
        <v>5612</v>
      </c>
      <c r="V975" s="28" t="s">
        <v>5610</v>
      </c>
      <c r="W975" s="28" t="s">
        <v>5610</v>
      </c>
      <c r="X975" s="28"/>
      <c r="Y975" s="28"/>
      <c r="Z975" s="28"/>
    </row>
    <row r="976" spans="1:26" ht="108.5" x14ac:dyDescent="0.35">
      <c r="A976" s="25">
        <v>975</v>
      </c>
      <c r="B976" s="27"/>
      <c r="C976" s="27"/>
      <c r="D976" s="29" t="s">
        <v>3492</v>
      </c>
      <c r="E976" s="28" t="s">
        <v>5611</v>
      </c>
      <c r="F976" s="30">
        <v>2019</v>
      </c>
      <c r="G976" s="68" t="s">
        <v>3307</v>
      </c>
      <c r="H976" s="28" t="s">
        <v>3488</v>
      </c>
      <c r="I976" s="28" t="s">
        <v>5641</v>
      </c>
      <c r="J976" s="28" t="s">
        <v>5642</v>
      </c>
      <c r="K976" s="28" t="s">
        <v>5640</v>
      </c>
      <c r="L976" s="28" t="s">
        <v>5643</v>
      </c>
      <c r="M976" s="28" t="s">
        <v>2119</v>
      </c>
      <c r="N976" s="28" t="s">
        <v>5644</v>
      </c>
      <c r="O976" s="28" t="s">
        <v>5639</v>
      </c>
      <c r="P976" s="28" t="s">
        <v>5638</v>
      </c>
      <c r="Q976" s="28" t="s">
        <v>2119</v>
      </c>
      <c r="R976" s="28" t="s">
        <v>2119</v>
      </c>
      <c r="S976" s="28" t="s">
        <v>1175</v>
      </c>
      <c r="T976" s="28" t="s">
        <v>2119</v>
      </c>
      <c r="U976" s="28" t="s">
        <v>59</v>
      </c>
      <c r="V976" s="28" t="s">
        <v>5614</v>
      </c>
      <c r="W976" s="28" t="s">
        <v>2119</v>
      </c>
      <c r="X976" s="28"/>
      <c r="Y976" s="28"/>
      <c r="Z976" s="28"/>
    </row>
    <row r="977" spans="1:86" ht="77.5" x14ac:dyDescent="0.35">
      <c r="A977" s="25">
        <v>976</v>
      </c>
      <c r="B977" s="27"/>
      <c r="C977" s="27"/>
      <c r="D977" s="28" t="s">
        <v>5615</v>
      </c>
      <c r="E977" s="28" t="s">
        <v>3307</v>
      </c>
      <c r="F977" s="30">
        <v>2017</v>
      </c>
      <c r="G977" s="68" t="s">
        <v>3307</v>
      </c>
      <c r="H977" s="28" t="s">
        <v>5616</v>
      </c>
      <c r="I977" s="28" t="s">
        <v>5616</v>
      </c>
      <c r="J977" s="28" t="s">
        <v>913</v>
      </c>
      <c r="K977" s="28" t="s">
        <v>2119</v>
      </c>
      <c r="L977" s="28" t="s">
        <v>2119</v>
      </c>
      <c r="M977" s="28" t="s">
        <v>2119</v>
      </c>
      <c r="N977" s="28" t="s">
        <v>2119</v>
      </c>
      <c r="O977" s="28" t="s">
        <v>2119</v>
      </c>
      <c r="P977" s="28" t="s">
        <v>2119</v>
      </c>
      <c r="Q977" s="28" t="s">
        <v>2119</v>
      </c>
      <c r="R977" s="28" t="s">
        <v>2119</v>
      </c>
      <c r="S977" s="28" t="s">
        <v>1175</v>
      </c>
      <c r="T977" s="28" t="s">
        <v>2119</v>
      </c>
      <c r="U977" s="28" t="s">
        <v>2119</v>
      </c>
      <c r="V977" s="28" t="s">
        <v>5617</v>
      </c>
      <c r="W977" s="28" t="s">
        <v>5618</v>
      </c>
      <c r="X977" s="28"/>
      <c r="Y977" s="28"/>
      <c r="Z977" s="28"/>
    </row>
    <row r="978" spans="1:86" ht="77.5" x14ac:dyDescent="0.35">
      <c r="A978" s="25">
        <v>977</v>
      </c>
      <c r="B978" s="27"/>
      <c r="C978" s="27"/>
      <c r="D978" s="28" t="s">
        <v>5619</v>
      </c>
      <c r="E978" s="28" t="s">
        <v>3307</v>
      </c>
      <c r="F978" s="30">
        <v>2017</v>
      </c>
      <c r="G978" s="68" t="s">
        <v>3307</v>
      </c>
      <c r="H978" s="28" t="s">
        <v>946</v>
      </c>
      <c r="I978" s="28" t="s">
        <v>946</v>
      </c>
      <c r="J978" s="87" t="s">
        <v>947</v>
      </c>
      <c r="K978" s="28" t="s">
        <v>2119</v>
      </c>
      <c r="L978" s="28" t="s">
        <v>2119</v>
      </c>
      <c r="M978" s="28" t="s">
        <v>2119</v>
      </c>
      <c r="N978" s="28" t="s">
        <v>2119</v>
      </c>
      <c r="O978" s="28" t="s">
        <v>2119</v>
      </c>
      <c r="P978" s="28" t="s">
        <v>2119</v>
      </c>
      <c r="Q978" s="28" t="s">
        <v>2119</v>
      </c>
      <c r="R978" s="28" t="s">
        <v>2119</v>
      </c>
      <c r="S978" s="28" t="s">
        <v>1175</v>
      </c>
      <c r="T978" s="28" t="s">
        <v>2119</v>
      </c>
      <c r="U978" s="28" t="s">
        <v>2119</v>
      </c>
      <c r="V978" s="28" t="s">
        <v>5620</v>
      </c>
      <c r="W978" s="28" t="s">
        <v>5621</v>
      </c>
      <c r="X978" s="28"/>
      <c r="Y978" s="28"/>
      <c r="Z978" s="28"/>
    </row>
    <row r="979" spans="1:86" s="84" customFormat="1" ht="46.5" x14ac:dyDescent="0.35">
      <c r="A979" s="25">
        <v>978</v>
      </c>
      <c r="B979" s="27"/>
      <c r="C979" s="27"/>
      <c r="D979" s="28" t="s">
        <v>5604</v>
      </c>
      <c r="E979" s="28" t="s">
        <v>3307</v>
      </c>
      <c r="F979" s="30">
        <v>2017</v>
      </c>
      <c r="G979" s="68" t="s">
        <v>3307</v>
      </c>
      <c r="H979" s="28" t="s">
        <v>900</v>
      </c>
      <c r="I979" s="28" t="s">
        <v>900</v>
      </c>
      <c r="J979" s="89" t="s">
        <v>901</v>
      </c>
      <c r="K979" s="28" t="s">
        <v>2119</v>
      </c>
      <c r="L979" s="28" t="s">
        <v>2119</v>
      </c>
      <c r="M979" s="28" t="s">
        <v>2119</v>
      </c>
      <c r="N979" s="28" t="s">
        <v>2119</v>
      </c>
      <c r="O979" s="28" t="s">
        <v>2119</v>
      </c>
      <c r="P979" s="28" t="s">
        <v>2119</v>
      </c>
      <c r="Q979" s="28" t="s">
        <v>2119</v>
      </c>
      <c r="R979" s="28" t="s">
        <v>2119</v>
      </c>
      <c r="S979" s="28" t="s">
        <v>2119</v>
      </c>
      <c r="T979" s="28" t="s">
        <v>2119</v>
      </c>
      <c r="U979" s="28" t="s">
        <v>2119</v>
      </c>
      <c r="V979" s="28" t="s">
        <v>5622</v>
      </c>
      <c r="W979" s="28" t="s">
        <v>5623</v>
      </c>
      <c r="X979" s="28"/>
      <c r="Y979" s="28"/>
      <c r="Z979" s="28"/>
      <c r="AA979" s="73"/>
      <c r="AB979" s="73"/>
      <c r="AC979" s="73"/>
      <c r="AD979" s="73"/>
      <c r="AE979" s="73"/>
      <c r="AF979" s="73"/>
      <c r="AG979" s="73"/>
      <c r="AH979" s="73"/>
      <c r="AI979" s="73"/>
      <c r="AJ979" s="73"/>
      <c r="AK979" s="73"/>
      <c r="AL979" s="73"/>
      <c r="AM979" s="73"/>
      <c r="AN979" s="73"/>
      <c r="AO979" s="73"/>
      <c r="AP979" s="73"/>
      <c r="AQ979" s="73"/>
      <c r="AR979" s="73"/>
      <c r="AS979" s="73"/>
      <c r="AT979" s="73"/>
      <c r="AU979" s="73"/>
      <c r="AV979" s="73"/>
      <c r="AW979" s="73"/>
      <c r="AX979" s="73"/>
      <c r="AY979" s="73"/>
      <c r="AZ979" s="73"/>
      <c r="BA979" s="73"/>
      <c r="BB979" s="73"/>
      <c r="BC979" s="73"/>
      <c r="BD979" s="73"/>
      <c r="BE979" s="73"/>
      <c r="BF979" s="73"/>
      <c r="BG979" s="73"/>
      <c r="BH979" s="73"/>
      <c r="BI979" s="73"/>
      <c r="BJ979" s="73"/>
      <c r="BK979" s="73"/>
      <c r="BL979" s="73"/>
      <c r="BM979" s="73"/>
      <c r="BN979" s="73"/>
      <c r="BO979" s="73"/>
      <c r="BP979" s="73"/>
      <c r="BQ979" s="73"/>
      <c r="BR979" s="73"/>
      <c r="BS979" s="73"/>
      <c r="BT979" s="73"/>
      <c r="BU979" s="73"/>
      <c r="BV979" s="73"/>
      <c r="BW979" s="73"/>
      <c r="BX979" s="73"/>
      <c r="BY979" s="73"/>
      <c r="BZ979" s="73"/>
      <c r="CA979" s="73"/>
      <c r="CB979" s="73"/>
      <c r="CC979" s="73"/>
      <c r="CD979" s="73"/>
      <c r="CE979" s="73"/>
      <c r="CF979" s="73"/>
      <c r="CG979" s="73"/>
      <c r="CH979" s="73"/>
    </row>
    <row r="980" spans="1:86" s="84" customFormat="1" ht="62" x14ac:dyDescent="0.35">
      <c r="A980" s="25">
        <v>979</v>
      </c>
      <c r="B980" s="27"/>
      <c r="C980" s="27"/>
      <c r="D980" s="28" t="s">
        <v>5625</v>
      </c>
      <c r="E980" s="28" t="s">
        <v>5624</v>
      </c>
      <c r="F980" s="30">
        <v>2017</v>
      </c>
      <c r="G980" s="68" t="s">
        <v>3307</v>
      </c>
      <c r="H980" s="28" t="s">
        <v>3087</v>
      </c>
      <c r="I980" s="28" t="s">
        <v>2119</v>
      </c>
      <c r="J980" s="21" t="s">
        <v>2119</v>
      </c>
      <c r="K980" s="28" t="s">
        <v>2119</v>
      </c>
      <c r="L980" s="28" t="s">
        <v>2119</v>
      </c>
      <c r="M980" s="28" t="s">
        <v>2119</v>
      </c>
      <c r="N980" s="28" t="s">
        <v>3087</v>
      </c>
      <c r="O980" s="28" t="s">
        <v>2119</v>
      </c>
      <c r="P980" s="28" t="s">
        <v>3087</v>
      </c>
      <c r="Q980" s="28" t="s">
        <v>2119</v>
      </c>
      <c r="R980" s="28" t="s">
        <v>2119</v>
      </c>
      <c r="S980" s="28" t="s">
        <v>2119</v>
      </c>
      <c r="T980" s="28" t="s">
        <v>2653</v>
      </c>
      <c r="U980" s="28" t="s">
        <v>5612</v>
      </c>
      <c r="V980" s="28" t="s">
        <v>5630</v>
      </c>
      <c r="W980" s="28" t="s">
        <v>5629</v>
      </c>
      <c r="X980" s="28"/>
      <c r="Y980" s="28"/>
      <c r="Z980" s="28"/>
      <c r="AA980" s="73"/>
      <c r="AB980" s="73"/>
      <c r="AC980" s="73"/>
      <c r="AD980" s="73"/>
      <c r="AE980" s="73"/>
      <c r="AF980" s="73"/>
      <c r="AG980" s="73"/>
      <c r="AH980" s="73"/>
      <c r="AI980" s="73"/>
      <c r="AJ980" s="73"/>
      <c r="AK980" s="73"/>
      <c r="AL980" s="73"/>
      <c r="AM980" s="73"/>
      <c r="AN980" s="73"/>
      <c r="AO980" s="73"/>
      <c r="AP980" s="73"/>
      <c r="AQ980" s="73"/>
      <c r="AR980" s="73"/>
      <c r="AS980" s="73"/>
      <c r="AT980" s="73"/>
      <c r="AU980" s="73"/>
      <c r="AV980" s="73"/>
      <c r="AW980" s="73"/>
      <c r="AX980" s="73"/>
      <c r="AY980" s="73"/>
      <c r="AZ980" s="73"/>
      <c r="BA980" s="73"/>
      <c r="BB980" s="73"/>
      <c r="BC980" s="73"/>
      <c r="BD980" s="73"/>
      <c r="BE980" s="73"/>
      <c r="BF980" s="73"/>
      <c r="BG980" s="73"/>
      <c r="BH980" s="73"/>
      <c r="BI980" s="73"/>
      <c r="BJ980" s="73"/>
      <c r="BK980" s="73"/>
      <c r="BL980" s="73"/>
      <c r="BM980" s="73"/>
      <c r="BN980" s="73"/>
      <c r="BO980" s="73"/>
      <c r="BP980" s="73"/>
      <c r="BQ980" s="73"/>
      <c r="BR980" s="73"/>
      <c r="BS980" s="73"/>
      <c r="BT980" s="73"/>
      <c r="BU980" s="73"/>
      <c r="BV980" s="73"/>
      <c r="BW980" s="73"/>
      <c r="BX980" s="73"/>
      <c r="BY980" s="73"/>
      <c r="BZ980" s="73"/>
      <c r="CA980" s="73"/>
      <c r="CB980" s="73"/>
      <c r="CC980" s="73"/>
      <c r="CD980" s="73"/>
      <c r="CE980" s="73"/>
      <c r="CF980" s="73"/>
      <c r="CG980" s="73"/>
      <c r="CH980" s="73"/>
    </row>
    <row r="981" spans="1:86" s="84" customFormat="1" ht="46.5" x14ac:dyDescent="0.35">
      <c r="A981" s="25">
        <v>980</v>
      </c>
      <c r="B981" s="27"/>
      <c r="C981" s="27"/>
      <c r="D981" s="28" t="s">
        <v>5626</v>
      </c>
      <c r="E981" s="28" t="s">
        <v>5624</v>
      </c>
      <c r="F981" s="30">
        <v>2017</v>
      </c>
      <c r="G981" s="68" t="s">
        <v>3307</v>
      </c>
      <c r="H981" s="28" t="s">
        <v>898</v>
      </c>
      <c r="I981" s="28" t="s">
        <v>898</v>
      </c>
      <c r="J981" s="28" t="s">
        <v>899</v>
      </c>
      <c r="K981" s="28" t="s">
        <v>898</v>
      </c>
      <c r="L981" s="28" t="s">
        <v>1119</v>
      </c>
      <c r="M981" s="28" t="s">
        <v>2119</v>
      </c>
      <c r="N981" s="28" t="s">
        <v>898</v>
      </c>
      <c r="O981" s="28" t="s">
        <v>2119</v>
      </c>
      <c r="P981" s="28" t="s">
        <v>898</v>
      </c>
      <c r="Q981" s="28" t="s">
        <v>2119</v>
      </c>
      <c r="R981" s="28" t="s">
        <v>2119</v>
      </c>
      <c r="S981" s="28" t="s">
        <v>2119</v>
      </c>
      <c r="T981" s="28" t="s">
        <v>2119</v>
      </c>
      <c r="U981" s="28" t="s">
        <v>2119</v>
      </c>
      <c r="V981" s="28" t="s">
        <v>1437</v>
      </c>
      <c r="W981" s="28" t="s">
        <v>5631</v>
      </c>
      <c r="X981" s="28"/>
      <c r="Y981" s="28"/>
      <c r="Z981" s="28"/>
      <c r="AA981" s="73"/>
      <c r="AB981" s="73"/>
      <c r="AC981" s="73"/>
      <c r="AD981" s="73"/>
      <c r="AE981" s="73"/>
      <c r="AF981" s="73"/>
      <c r="AG981" s="73"/>
      <c r="AH981" s="73"/>
      <c r="AI981" s="73"/>
      <c r="AJ981" s="73"/>
      <c r="AK981" s="73"/>
      <c r="AL981" s="73"/>
      <c r="AM981" s="73"/>
      <c r="AN981" s="73"/>
      <c r="AO981" s="73"/>
      <c r="AP981" s="73"/>
      <c r="AQ981" s="73"/>
      <c r="AR981" s="73"/>
      <c r="AS981" s="73"/>
      <c r="AT981" s="73"/>
      <c r="AU981" s="73"/>
      <c r="AV981" s="73"/>
      <c r="AW981" s="73"/>
      <c r="AX981" s="73"/>
      <c r="AY981" s="73"/>
      <c r="AZ981" s="73"/>
      <c r="BA981" s="73"/>
      <c r="BB981" s="73"/>
      <c r="BC981" s="73"/>
      <c r="BD981" s="73"/>
      <c r="BE981" s="73"/>
      <c r="BF981" s="73"/>
      <c r="BG981" s="73"/>
      <c r="BH981" s="73"/>
      <c r="BI981" s="73"/>
      <c r="BJ981" s="73"/>
      <c r="BK981" s="73"/>
      <c r="BL981" s="73"/>
      <c r="BM981" s="73"/>
      <c r="BN981" s="73"/>
      <c r="BO981" s="73"/>
      <c r="BP981" s="73"/>
      <c r="BQ981" s="73"/>
      <c r="BR981" s="73"/>
      <c r="BS981" s="73"/>
      <c r="BT981" s="73"/>
      <c r="BU981" s="73"/>
      <c r="BV981" s="73"/>
      <c r="BW981" s="73"/>
      <c r="BX981" s="73"/>
      <c r="BY981" s="73"/>
      <c r="BZ981" s="73"/>
      <c r="CA981" s="73"/>
      <c r="CB981" s="73"/>
      <c r="CC981" s="73"/>
      <c r="CD981" s="73"/>
      <c r="CE981" s="73"/>
      <c r="CF981" s="73"/>
      <c r="CG981" s="73"/>
      <c r="CH981" s="73"/>
    </row>
    <row r="982" spans="1:86" s="84" customFormat="1" ht="46.5" x14ac:dyDescent="0.35">
      <c r="A982" s="25">
        <v>981</v>
      </c>
      <c r="B982" s="27"/>
      <c r="C982" s="27"/>
      <c r="D982" s="28" t="s">
        <v>5627</v>
      </c>
      <c r="E982" s="28" t="s">
        <v>5624</v>
      </c>
      <c r="F982" s="30">
        <v>2017</v>
      </c>
      <c r="G982" s="68" t="s">
        <v>3307</v>
      </c>
      <c r="H982" s="28" t="s">
        <v>995</v>
      </c>
      <c r="I982" s="28" t="s">
        <v>2119</v>
      </c>
      <c r="J982" s="21" t="s">
        <v>2119</v>
      </c>
      <c r="K982" s="28" t="s">
        <v>995</v>
      </c>
      <c r="L982" s="28" t="s">
        <v>996</v>
      </c>
      <c r="M982" s="28" t="s">
        <v>2119</v>
      </c>
      <c r="N982" s="28" t="s">
        <v>2119</v>
      </c>
      <c r="O982" s="28" t="s">
        <v>2119</v>
      </c>
      <c r="P982" s="28" t="s">
        <v>995</v>
      </c>
      <c r="Q982" s="28" t="s">
        <v>2119</v>
      </c>
      <c r="R982" s="28" t="s">
        <v>2119</v>
      </c>
      <c r="S982" s="28" t="s">
        <v>2119</v>
      </c>
      <c r="T982" s="28" t="s">
        <v>2653</v>
      </c>
      <c r="U982" s="28" t="s">
        <v>2119</v>
      </c>
      <c r="V982" s="28" t="s">
        <v>5632</v>
      </c>
      <c r="W982" s="28" t="s">
        <v>5633</v>
      </c>
      <c r="X982" s="28"/>
      <c r="Y982" s="28"/>
      <c r="Z982" s="28"/>
      <c r="AA982" s="73"/>
      <c r="AB982" s="73"/>
      <c r="AC982" s="73"/>
      <c r="AD982" s="73"/>
      <c r="AE982" s="73"/>
      <c r="AF982" s="73"/>
      <c r="AG982" s="73"/>
      <c r="AH982" s="73"/>
      <c r="AI982" s="73"/>
      <c r="AJ982" s="73"/>
      <c r="AK982" s="73"/>
      <c r="AL982" s="73"/>
      <c r="AM982" s="73"/>
      <c r="AN982" s="73"/>
      <c r="AO982" s="73"/>
      <c r="AP982" s="73"/>
      <c r="AQ982" s="73"/>
      <c r="AR982" s="73"/>
      <c r="AS982" s="73"/>
      <c r="AT982" s="73"/>
      <c r="AU982" s="73"/>
      <c r="AV982" s="73"/>
      <c r="AW982" s="73"/>
      <c r="AX982" s="73"/>
      <c r="AY982" s="73"/>
      <c r="AZ982" s="73"/>
      <c r="BA982" s="73"/>
      <c r="BB982" s="73"/>
      <c r="BC982" s="73"/>
      <c r="BD982" s="73"/>
      <c r="BE982" s="73"/>
      <c r="BF982" s="73"/>
      <c r="BG982" s="73"/>
      <c r="BH982" s="73"/>
      <c r="BI982" s="73"/>
      <c r="BJ982" s="73"/>
      <c r="BK982" s="73"/>
      <c r="BL982" s="73"/>
      <c r="BM982" s="73"/>
      <c r="BN982" s="73"/>
      <c r="BO982" s="73"/>
      <c r="BP982" s="73"/>
      <c r="BQ982" s="73"/>
      <c r="BR982" s="73"/>
      <c r="BS982" s="73"/>
      <c r="BT982" s="73"/>
      <c r="BU982" s="73"/>
      <c r="BV982" s="73"/>
      <c r="BW982" s="73"/>
      <c r="BX982" s="73"/>
      <c r="BY982" s="73"/>
      <c r="BZ982" s="73"/>
      <c r="CA982" s="73"/>
      <c r="CB982" s="73"/>
      <c r="CC982" s="73"/>
      <c r="CD982" s="73"/>
      <c r="CE982" s="73"/>
      <c r="CF982" s="73"/>
      <c r="CG982" s="73"/>
      <c r="CH982" s="73"/>
    </row>
    <row r="983" spans="1:86" s="84" customFormat="1" ht="31" x14ac:dyDescent="0.35">
      <c r="A983" s="25">
        <v>982</v>
      </c>
      <c r="B983" s="27"/>
      <c r="C983" s="27"/>
      <c r="D983" s="28" t="s">
        <v>5628</v>
      </c>
      <c r="E983" s="28" t="s">
        <v>5624</v>
      </c>
      <c r="F983" s="30">
        <v>2017</v>
      </c>
      <c r="G983" s="68" t="s">
        <v>3307</v>
      </c>
      <c r="H983" s="28" t="s">
        <v>3154</v>
      </c>
      <c r="I983" s="28" t="s">
        <v>2119</v>
      </c>
      <c r="J983" s="21" t="s">
        <v>2119</v>
      </c>
      <c r="K983" s="28" t="s">
        <v>2119</v>
      </c>
      <c r="L983" s="28" t="s">
        <v>2119</v>
      </c>
      <c r="M983" s="28" t="s">
        <v>2119</v>
      </c>
      <c r="N983" s="28" t="s">
        <v>2119</v>
      </c>
      <c r="O983" s="28" t="s">
        <v>2119</v>
      </c>
      <c r="P983" s="28" t="s">
        <v>3154</v>
      </c>
      <c r="Q983" s="28" t="s">
        <v>2119</v>
      </c>
      <c r="R983" s="28" t="s">
        <v>2119</v>
      </c>
      <c r="S983" s="28" t="s">
        <v>2119</v>
      </c>
      <c r="T983" s="28" t="s">
        <v>2653</v>
      </c>
      <c r="U983" s="28" t="s">
        <v>5612</v>
      </c>
      <c r="V983" s="28" t="s">
        <v>5141</v>
      </c>
      <c r="W983" s="28" t="s">
        <v>5634</v>
      </c>
      <c r="X983" s="28"/>
      <c r="Y983" s="28"/>
      <c r="Z983" s="28"/>
      <c r="AA983" s="73"/>
      <c r="AB983" s="73"/>
      <c r="AC983" s="73"/>
      <c r="AD983" s="73"/>
      <c r="AE983" s="73"/>
      <c r="AF983" s="73"/>
      <c r="AG983" s="73"/>
      <c r="AH983" s="73"/>
      <c r="AI983" s="73"/>
      <c r="AJ983" s="73"/>
      <c r="AK983" s="73"/>
      <c r="AL983" s="73"/>
      <c r="AM983" s="73"/>
      <c r="AN983" s="73"/>
      <c r="AO983" s="73"/>
      <c r="AP983" s="73"/>
      <c r="AQ983" s="73"/>
      <c r="AR983" s="73"/>
      <c r="AS983" s="73"/>
      <c r="AT983" s="73"/>
      <c r="AU983" s="73"/>
      <c r="AV983" s="73"/>
      <c r="AW983" s="73"/>
      <c r="AX983" s="73"/>
      <c r="AY983" s="73"/>
      <c r="AZ983" s="73"/>
      <c r="BA983" s="73"/>
      <c r="BB983" s="73"/>
      <c r="BC983" s="73"/>
      <c r="BD983" s="73"/>
      <c r="BE983" s="73"/>
      <c r="BF983" s="73"/>
      <c r="BG983" s="73"/>
      <c r="BH983" s="73"/>
      <c r="BI983" s="73"/>
      <c r="BJ983" s="73"/>
      <c r="BK983" s="73"/>
      <c r="BL983" s="73"/>
      <c r="BM983" s="73"/>
      <c r="BN983" s="73"/>
      <c r="BO983" s="73"/>
      <c r="BP983" s="73"/>
      <c r="BQ983" s="73"/>
      <c r="BR983" s="73"/>
      <c r="BS983" s="73"/>
      <c r="BT983" s="73"/>
      <c r="BU983" s="73"/>
      <c r="BV983" s="73"/>
      <c r="BW983" s="73"/>
      <c r="BX983" s="73"/>
      <c r="BY983" s="73"/>
      <c r="BZ983" s="73"/>
      <c r="CA983" s="73"/>
      <c r="CB983" s="73"/>
      <c r="CC983" s="73"/>
      <c r="CD983" s="73"/>
      <c r="CE983" s="73"/>
      <c r="CF983" s="73"/>
      <c r="CG983" s="73"/>
      <c r="CH983" s="73"/>
    </row>
    <row r="984" spans="1:86" x14ac:dyDescent="0.35">
      <c r="A984" s="25">
        <v>983</v>
      </c>
      <c r="B984" s="50"/>
      <c r="C984" s="50"/>
      <c r="D984" s="50" t="s">
        <v>5648</v>
      </c>
      <c r="E984" s="50" t="s">
        <v>5645</v>
      </c>
      <c r="F984" s="66">
        <v>2014</v>
      </c>
      <c r="G984" s="41" t="s">
        <v>3191</v>
      </c>
      <c r="H984" s="50" t="s">
        <v>5646</v>
      </c>
      <c r="I984" s="50" t="s">
        <v>5646</v>
      </c>
      <c r="J984" s="50" t="s">
        <v>5647</v>
      </c>
      <c r="K984" s="28" t="s">
        <v>2119</v>
      </c>
      <c r="L984" s="28" t="s">
        <v>2119</v>
      </c>
      <c r="M984" s="28" t="s">
        <v>2119</v>
      </c>
      <c r="N984" s="28" t="s">
        <v>2119</v>
      </c>
      <c r="O984" s="28" t="s">
        <v>2119</v>
      </c>
      <c r="P984" s="28" t="s">
        <v>2119</v>
      </c>
      <c r="Q984" s="28" t="s">
        <v>2119</v>
      </c>
      <c r="R984" s="28" t="s">
        <v>2119</v>
      </c>
      <c r="S984" s="28" t="s">
        <v>2119</v>
      </c>
      <c r="T984" s="50" t="s">
        <v>2119</v>
      </c>
      <c r="U984" s="50" t="s">
        <v>59</v>
      </c>
      <c r="V984" s="50" t="s">
        <v>3863</v>
      </c>
      <c r="W984" s="50" t="s">
        <v>2119</v>
      </c>
      <c r="X984" s="50"/>
      <c r="Y984" s="50"/>
      <c r="Z984" s="50"/>
      <c r="AA984" s="84"/>
      <c r="AB984" s="84"/>
      <c r="AC984" s="84"/>
      <c r="AD984" s="84"/>
      <c r="AE984" s="84"/>
      <c r="AF984" s="84"/>
      <c r="AG984" s="84"/>
      <c r="AH984" s="84"/>
      <c r="AI984" s="84"/>
      <c r="AJ984" s="84"/>
      <c r="AK984" s="84"/>
      <c r="AL984" s="84"/>
      <c r="AM984" s="84"/>
      <c r="AN984" s="84"/>
      <c r="AO984" s="84"/>
      <c r="AP984" s="84"/>
      <c r="AQ984" s="84"/>
      <c r="AR984" s="84"/>
      <c r="AS984" s="84"/>
      <c r="AT984" s="84"/>
      <c r="AU984" s="84"/>
      <c r="AV984" s="84"/>
      <c r="AW984" s="84"/>
      <c r="AX984" s="84"/>
      <c r="AY984" s="84"/>
      <c r="AZ984" s="84"/>
      <c r="BA984" s="84"/>
      <c r="BB984" s="84"/>
      <c r="BC984" s="84"/>
      <c r="BD984" s="84"/>
      <c r="BE984" s="84"/>
      <c r="BF984" s="84"/>
      <c r="BG984" s="84"/>
      <c r="BH984" s="84"/>
      <c r="BI984" s="84"/>
      <c r="BJ984" s="84"/>
      <c r="BK984" s="84"/>
      <c r="BL984" s="84"/>
      <c r="BM984" s="84"/>
      <c r="BN984" s="84"/>
      <c r="BO984" s="84"/>
      <c r="BP984" s="84"/>
      <c r="BQ984" s="84"/>
      <c r="BR984" s="84"/>
      <c r="BS984" s="84"/>
      <c r="BT984" s="84"/>
      <c r="BU984" s="84"/>
      <c r="BV984" s="84"/>
      <c r="BW984" s="84"/>
      <c r="BX984" s="84"/>
      <c r="BY984" s="84"/>
      <c r="BZ984" s="84"/>
      <c r="CA984" s="84"/>
      <c r="CB984" s="84"/>
      <c r="CC984" s="84"/>
      <c r="CD984" s="84"/>
      <c r="CE984" s="84"/>
      <c r="CF984" s="84"/>
      <c r="CG984" s="84"/>
      <c r="CH984" s="84"/>
    </row>
    <row r="985" spans="1:86" x14ac:dyDescent="0.35">
      <c r="A985" s="25">
        <v>984</v>
      </c>
      <c r="B985" s="50"/>
      <c r="C985" s="50"/>
      <c r="D985" s="50" t="s">
        <v>5650</v>
      </c>
      <c r="E985" s="50" t="s">
        <v>5649</v>
      </c>
      <c r="F985" s="66">
        <v>2014</v>
      </c>
      <c r="G985" s="41" t="s">
        <v>3191</v>
      </c>
      <c r="H985" s="50" t="s">
        <v>2123</v>
      </c>
      <c r="I985" s="28" t="s">
        <v>2119</v>
      </c>
      <c r="J985" s="21" t="s">
        <v>2119</v>
      </c>
      <c r="K985" s="21" t="s">
        <v>2119</v>
      </c>
      <c r="L985" s="21" t="s">
        <v>2119</v>
      </c>
      <c r="M985" s="21" t="s">
        <v>2119</v>
      </c>
      <c r="N985" s="21" t="s">
        <v>2119</v>
      </c>
      <c r="O985" s="21" t="s">
        <v>2119</v>
      </c>
      <c r="P985" s="21" t="s">
        <v>2119</v>
      </c>
      <c r="Q985" s="21" t="s">
        <v>2119</v>
      </c>
      <c r="R985" s="21" t="s">
        <v>2119</v>
      </c>
      <c r="S985" s="50" t="s">
        <v>1175</v>
      </c>
      <c r="T985" s="50" t="s">
        <v>2119</v>
      </c>
      <c r="U985" s="50" t="s">
        <v>2119</v>
      </c>
      <c r="V985" s="50" t="s">
        <v>5651</v>
      </c>
      <c r="W985" s="50" t="s">
        <v>2119</v>
      </c>
      <c r="X985" s="50"/>
      <c r="Y985" s="50"/>
      <c r="Z985" s="50"/>
      <c r="AA985" s="84"/>
      <c r="AB985" s="84"/>
      <c r="AC985" s="84"/>
      <c r="AD985" s="84"/>
      <c r="AE985" s="84"/>
      <c r="AF985" s="84"/>
      <c r="AG985" s="84"/>
      <c r="AH985" s="84"/>
      <c r="AI985" s="84"/>
      <c r="AJ985" s="84"/>
      <c r="AK985" s="84"/>
      <c r="AL985" s="84"/>
      <c r="AM985" s="84"/>
      <c r="AN985" s="84"/>
      <c r="AO985" s="84"/>
      <c r="AP985" s="84"/>
      <c r="AQ985" s="84"/>
      <c r="AR985" s="84"/>
      <c r="AS985" s="84"/>
      <c r="AT985" s="84"/>
      <c r="AU985" s="84"/>
      <c r="AV985" s="84"/>
      <c r="AW985" s="84"/>
      <c r="AX985" s="84"/>
      <c r="AY985" s="84"/>
      <c r="AZ985" s="84"/>
      <c r="BA985" s="84"/>
      <c r="BB985" s="84"/>
      <c r="BC985" s="84"/>
      <c r="BD985" s="84"/>
      <c r="BE985" s="84"/>
      <c r="BF985" s="84"/>
      <c r="BG985" s="84"/>
      <c r="BH985" s="84"/>
      <c r="BI985" s="84"/>
      <c r="BJ985" s="84"/>
      <c r="BK985" s="84"/>
      <c r="BL985" s="84"/>
      <c r="BM985" s="84"/>
      <c r="BN985" s="84"/>
      <c r="BO985" s="84"/>
      <c r="BP985" s="84"/>
      <c r="BQ985" s="84"/>
      <c r="BR985" s="84"/>
      <c r="BS985" s="84"/>
      <c r="BT985" s="84"/>
      <c r="BU985" s="84"/>
      <c r="BV985" s="84"/>
      <c r="BW985" s="84"/>
      <c r="BX985" s="84"/>
      <c r="BY985" s="84"/>
      <c r="BZ985" s="84"/>
      <c r="CA985" s="84"/>
      <c r="CB985" s="84"/>
      <c r="CC985" s="84"/>
      <c r="CD985" s="84"/>
      <c r="CE985" s="84"/>
      <c r="CF985" s="84"/>
      <c r="CG985" s="84"/>
      <c r="CH985" s="84"/>
    </row>
    <row r="986" spans="1:86" x14ac:dyDescent="0.35">
      <c r="A986" s="25">
        <v>985</v>
      </c>
      <c r="B986" s="50"/>
      <c r="C986" s="50"/>
      <c r="D986" s="50" t="s">
        <v>5652</v>
      </c>
      <c r="E986" s="50" t="s">
        <v>5653</v>
      </c>
      <c r="F986" s="66">
        <v>2014</v>
      </c>
      <c r="G986" s="41" t="s">
        <v>3191</v>
      </c>
      <c r="H986" s="50" t="s">
        <v>2123</v>
      </c>
      <c r="I986" s="28" t="s">
        <v>2119</v>
      </c>
      <c r="J986" s="21" t="s">
        <v>2119</v>
      </c>
      <c r="K986" s="21" t="s">
        <v>2119</v>
      </c>
      <c r="L986" s="21" t="s">
        <v>2119</v>
      </c>
      <c r="M986" s="21" t="s">
        <v>2119</v>
      </c>
      <c r="N986" s="21" t="s">
        <v>2119</v>
      </c>
      <c r="O986" s="21" t="s">
        <v>2119</v>
      </c>
      <c r="P986" s="21" t="s">
        <v>2119</v>
      </c>
      <c r="Q986" s="21" t="s">
        <v>2119</v>
      </c>
      <c r="R986" s="21" t="s">
        <v>2119</v>
      </c>
      <c r="S986" s="50" t="s">
        <v>25</v>
      </c>
      <c r="T986" s="50" t="s">
        <v>2119</v>
      </c>
      <c r="U986" s="50" t="s">
        <v>2119</v>
      </c>
      <c r="V986" s="50" t="s">
        <v>2119</v>
      </c>
      <c r="W986" s="50" t="s">
        <v>2119</v>
      </c>
      <c r="X986" s="50"/>
      <c r="Y986" s="50"/>
      <c r="Z986" s="50"/>
      <c r="AA986" s="84"/>
      <c r="AB986" s="84"/>
      <c r="AC986" s="84"/>
      <c r="AD986" s="84"/>
      <c r="AE986" s="84"/>
      <c r="AF986" s="84"/>
      <c r="AG986" s="84"/>
      <c r="AH986" s="84"/>
      <c r="AI986" s="84"/>
      <c r="AJ986" s="84"/>
      <c r="AK986" s="84"/>
      <c r="AL986" s="84"/>
      <c r="AM986" s="84"/>
      <c r="AN986" s="84"/>
      <c r="AO986" s="84"/>
      <c r="AP986" s="84"/>
      <c r="AQ986" s="84"/>
      <c r="AR986" s="84"/>
      <c r="AS986" s="84"/>
      <c r="AT986" s="84"/>
      <c r="AU986" s="84"/>
      <c r="AV986" s="84"/>
      <c r="AW986" s="84"/>
      <c r="AX986" s="84"/>
      <c r="AY986" s="84"/>
      <c r="AZ986" s="84"/>
      <c r="BA986" s="84"/>
      <c r="BB986" s="84"/>
      <c r="BC986" s="84"/>
      <c r="BD986" s="84"/>
      <c r="BE986" s="84"/>
      <c r="BF986" s="84"/>
      <c r="BG986" s="84"/>
      <c r="BH986" s="84"/>
      <c r="BI986" s="84"/>
      <c r="BJ986" s="84"/>
      <c r="BK986" s="84"/>
      <c r="BL986" s="84"/>
      <c r="BM986" s="84"/>
      <c r="BN986" s="84"/>
      <c r="BO986" s="84"/>
      <c r="BP986" s="84"/>
      <c r="BQ986" s="84"/>
      <c r="BR986" s="84"/>
      <c r="BS986" s="84"/>
      <c r="BT986" s="84"/>
      <c r="BU986" s="84"/>
      <c r="BV986" s="84"/>
      <c r="BW986" s="84"/>
      <c r="BX986" s="84"/>
      <c r="BY986" s="84"/>
      <c r="BZ986" s="84"/>
      <c r="CA986" s="84"/>
      <c r="CB986" s="84"/>
      <c r="CC986" s="84"/>
      <c r="CD986" s="84"/>
      <c r="CE986" s="84"/>
      <c r="CF986" s="84"/>
      <c r="CG986" s="84"/>
      <c r="CH986" s="84"/>
    </row>
    <row r="987" spans="1:86" x14ac:dyDescent="0.35">
      <c r="A987" s="25">
        <v>986</v>
      </c>
      <c r="B987" s="50"/>
      <c r="C987" s="50"/>
      <c r="D987" s="50" t="s">
        <v>5655</v>
      </c>
      <c r="E987" s="50" t="s">
        <v>5654</v>
      </c>
      <c r="F987" s="66">
        <v>2014</v>
      </c>
      <c r="G987" s="41" t="s">
        <v>3191</v>
      </c>
      <c r="H987" s="50" t="s">
        <v>2123</v>
      </c>
      <c r="I987" s="28" t="s">
        <v>2119</v>
      </c>
      <c r="J987" s="21" t="s">
        <v>2119</v>
      </c>
      <c r="K987" s="21" t="s">
        <v>2119</v>
      </c>
      <c r="L987" s="21" t="s">
        <v>2119</v>
      </c>
      <c r="M987" s="21" t="s">
        <v>2119</v>
      </c>
      <c r="N987" s="21" t="s">
        <v>2119</v>
      </c>
      <c r="O987" s="21" t="s">
        <v>2119</v>
      </c>
      <c r="P987" s="21" t="s">
        <v>2119</v>
      </c>
      <c r="Q987" s="21" t="s">
        <v>2119</v>
      </c>
      <c r="R987" s="21" t="s">
        <v>2119</v>
      </c>
      <c r="S987" s="50" t="s">
        <v>25</v>
      </c>
      <c r="T987" s="50" t="s">
        <v>2119</v>
      </c>
      <c r="U987" s="50" t="s">
        <v>2119</v>
      </c>
      <c r="V987" s="50" t="s">
        <v>2119</v>
      </c>
      <c r="W987" s="50" t="s">
        <v>2119</v>
      </c>
      <c r="X987" s="50"/>
      <c r="Y987" s="50"/>
      <c r="Z987" s="50"/>
      <c r="AA987" s="84"/>
      <c r="AB987" s="84"/>
      <c r="AC987" s="84"/>
      <c r="AD987" s="84"/>
      <c r="AE987" s="84"/>
      <c r="AF987" s="84"/>
      <c r="AG987" s="84"/>
      <c r="AH987" s="84"/>
      <c r="AI987" s="84"/>
      <c r="AJ987" s="84"/>
      <c r="AK987" s="84"/>
      <c r="AL987" s="84"/>
      <c r="AM987" s="84"/>
      <c r="AN987" s="84"/>
      <c r="AO987" s="84"/>
      <c r="AP987" s="84"/>
      <c r="AQ987" s="84"/>
      <c r="AR987" s="84"/>
      <c r="AS987" s="84"/>
      <c r="AT987" s="84"/>
      <c r="AU987" s="84"/>
      <c r="AV987" s="84"/>
      <c r="AW987" s="84"/>
      <c r="AX987" s="84"/>
      <c r="AY987" s="84"/>
      <c r="AZ987" s="84"/>
      <c r="BA987" s="84"/>
      <c r="BB987" s="84"/>
      <c r="BC987" s="84"/>
      <c r="BD987" s="84"/>
      <c r="BE987" s="84"/>
      <c r="BF987" s="84"/>
      <c r="BG987" s="84"/>
      <c r="BH987" s="84"/>
      <c r="BI987" s="84"/>
      <c r="BJ987" s="84"/>
      <c r="BK987" s="84"/>
      <c r="BL987" s="84"/>
      <c r="BM987" s="84"/>
      <c r="BN987" s="84"/>
      <c r="BO987" s="84"/>
      <c r="BP987" s="84"/>
      <c r="BQ987" s="84"/>
      <c r="BR987" s="84"/>
      <c r="BS987" s="84"/>
      <c r="BT987" s="84"/>
      <c r="BU987" s="84"/>
      <c r="BV987" s="84"/>
      <c r="BW987" s="84"/>
      <c r="BX987" s="84"/>
      <c r="BY987" s="84"/>
      <c r="BZ987" s="84"/>
      <c r="CA987" s="84"/>
      <c r="CB987" s="84"/>
      <c r="CC987" s="84"/>
      <c r="CD987" s="84"/>
      <c r="CE987" s="84"/>
      <c r="CF987" s="84"/>
      <c r="CG987" s="84"/>
      <c r="CH987" s="84"/>
    </row>
    <row r="988" spans="1:86" x14ac:dyDescent="0.35">
      <c r="A988" s="25">
        <v>987</v>
      </c>
      <c r="B988" s="50"/>
      <c r="C988" s="50"/>
      <c r="D988" s="50" t="s">
        <v>5656</v>
      </c>
      <c r="E988" s="50" t="s">
        <v>5657</v>
      </c>
      <c r="F988" s="66">
        <v>2014</v>
      </c>
      <c r="G988" s="41" t="s">
        <v>3191</v>
      </c>
      <c r="H988" s="50" t="s">
        <v>2123</v>
      </c>
      <c r="I988" s="28" t="s">
        <v>2119</v>
      </c>
      <c r="J988" s="21" t="s">
        <v>2119</v>
      </c>
      <c r="K988" s="21" t="s">
        <v>2119</v>
      </c>
      <c r="L988" s="21" t="s">
        <v>2119</v>
      </c>
      <c r="M988" s="21" t="s">
        <v>2119</v>
      </c>
      <c r="N988" s="21" t="s">
        <v>2119</v>
      </c>
      <c r="O988" s="21" t="s">
        <v>2119</v>
      </c>
      <c r="P988" s="21" t="s">
        <v>2119</v>
      </c>
      <c r="Q988" s="21" t="s">
        <v>2119</v>
      </c>
      <c r="R988" s="21" t="s">
        <v>2119</v>
      </c>
      <c r="S988" s="50" t="s">
        <v>25</v>
      </c>
      <c r="T988" s="50" t="s">
        <v>2119</v>
      </c>
      <c r="U988" s="50" t="s">
        <v>2119</v>
      </c>
      <c r="V988" s="50" t="s">
        <v>2119</v>
      </c>
      <c r="W988" s="50" t="s">
        <v>2119</v>
      </c>
      <c r="X988" s="50"/>
      <c r="Y988" s="50"/>
      <c r="Z988" s="50"/>
      <c r="AA988" s="84"/>
      <c r="AB988" s="84"/>
      <c r="AC988" s="84"/>
      <c r="AD988" s="84"/>
      <c r="AE988" s="84"/>
      <c r="AF988" s="84"/>
      <c r="AG988" s="84"/>
      <c r="AH988" s="84"/>
      <c r="AI988" s="84"/>
      <c r="AJ988" s="84"/>
      <c r="AK988" s="84"/>
      <c r="AL988" s="84"/>
      <c r="AM988" s="84"/>
      <c r="AN988" s="84"/>
      <c r="AO988" s="84"/>
      <c r="AP988" s="84"/>
      <c r="AQ988" s="84"/>
      <c r="AR988" s="84"/>
      <c r="AS988" s="84"/>
      <c r="AT988" s="84"/>
      <c r="AU988" s="84"/>
      <c r="AV988" s="84"/>
      <c r="AW988" s="84"/>
      <c r="AX988" s="84"/>
      <c r="AY988" s="84"/>
      <c r="AZ988" s="84"/>
      <c r="BA988" s="84"/>
      <c r="BB988" s="84"/>
      <c r="BC988" s="84"/>
      <c r="BD988" s="84"/>
      <c r="BE988" s="84"/>
      <c r="BF988" s="84"/>
      <c r="BG988" s="84"/>
      <c r="BH988" s="84"/>
      <c r="BI988" s="84"/>
      <c r="BJ988" s="84"/>
      <c r="BK988" s="84"/>
      <c r="BL988" s="84"/>
      <c r="BM988" s="84"/>
      <c r="BN988" s="84"/>
      <c r="BO988" s="84"/>
      <c r="BP988" s="84"/>
      <c r="BQ988" s="84"/>
      <c r="BR988" s="84"/>
      <c r="BS988" s="84"/>
      <c r="BT988" s="84"/>
      <c r="BU988" s="84"/>
      <c r="BV988" s="84"/>
      <c r="BW988" s="84"/>
      <c r="BX988" s="84"/>
      <c r="BY988" s="84"/>
      <c r="BZ988" s="84"/>
      <c r="CA988" s="84"/>
      <c r="CB988" s="84"/>
      <c r="CC988" s="84"/>
      <c r="CD988" s="84"/>
      <c r="CE988" s="84"/>
      <c r="CF988" s="84"/>
      <c r="CG988" s="84"/>
      <c r="CH988" s="84"/>
    </row>
    <row r="989" spans="1:86" ht="46.5" x14ac:dyDescent="0.35">
      <c r="A989" s="25">
        <v>988</v>
      </c>
      <c r="B989" s="27"/>
      <c r="C989" s="27"/>
      <c r="D989" s="69" t="s">
        <v>5658</v>
      </c>
      <c r="E989" s="28" t="s">
        <v>5659</v>
      </c>
      <c r="F989" s="30">
        <v>2015</v>
      </c>
      <c r="G989" s="68" t="s">
        <v>3191</v>
      </c>
      <c r="H989" s="28" t="s">
        <v>5661</v>
      </c>
      <c r="I989" s="28" t="s">
        <v>2119</v>
      </c>
      <c r="J989" s="21" t="s">
        <v>2119</v>
      </c>
      <c r="K989" s="21" t="s">
        <v>2119</v>
      </c>
      <c r="L989" s="21" t="s">
        <v>2119</v>
      </c>
      <c r="M989" s="21" t="s">
        <v>2119</v>
      </c>
      <c r="N989" s="21" t="s">
        <v>2119</v>
      </c>
      <c r="O989" s="21" t="s">
        <v>2119</v>
      </c>
      <c r="P989" s="21" t="s">
        <v>2119</v>
      </c>
      <c r="Q989" s="21" t="s">
        <v>2119</v>
      </c>
      <c r="R989" s="21" t="s">
        <v>2119</v>
      </c>
      <c r="S989" s="50" t="s">
        <v>1177</v>
      </c>
      <c r="T989" s="50" t="s">
        <v>2119</v>
      </c>
      <c r="U989" s="50" t="s">
        <v>2119</v>
      </c>
      <c r="V989" s="28" t="s">
        <v>5660</v>
      </c>
      <c r="W989" s="50" t="s">
        <v>2119</v>
      </c>
      <c r="X989" s="28"/>
      <c r="Y989" s="28"/>
      <c r="Z989" s="28"/>
    </row>
    <row r="990" spans="1:86" ht="170.5" x14ac:dyDescent="0.35">
      <c r="A990" s="25">
        <v>989</v>
      </c>
      <c r="B990" s="27"/>
      <c r="C990" s="27"/>
      <c r="D990" s="29" t="s">
        <v>5662</v>
      </c>
      <c r="E990" s="28" t="s">
        <v>5649</v>
      </c>
      <c r="F990" s="30">
        <v>2015</v>
      </c>
      <c r="G990" s="68" t="s">
        <v>3191</v>
      </c>
      <c r="H990" s="28" t="s">
        <v>2123</v>
      </c>
      <c r="I990" s="28" t="s">
        <v>2119</v>
      </c>
      <c r="J990" s="21" t="s">
        <v>2119</v>
      </c>
      <c r="K990" s="21" t="s">
        <v>2119</v>
      </c>
      <c r="L990" s="21" t="s">
        <v>2119</v>
      </c>
      <c r="M990" s="21" t="s">
        <v>2119</v>
      </c>
      <c r="N990" s="21" t="s">
        <v>2119</v>
      </c>
      <c r="O990" s="21" t="s">
        <v>2119</v>
      </c>
      <c r="P990" s="21" t="s">
        <v>2119</v>
      </c>
      <c r="Q990" s="21" t="s">
        <v>2119</v>
      </c>
      <c r="R990" s="21" t="s">
        <v>2119</v>
      </c>
      <c r="S990" s="50" t="s">
        <v>1175</v>
      </c>
      <c r="T990" s="50" t="s">
        <v>2119</v>
      </c>
      <c r="U990" s="50" t="s">
        <v>2119</v>
      </c>
      <c r="V990" s="28" t="s">
        <v>5663</v>
      </c>
      <c r="W990" s="28"/>
      <c r="X990" s="28"/>
      <c r="Y990" s="28"/>
      <c r="Z990" s="28"/>
    </row>
    <row r="991" spans="1:86" ht="46.5" x14ac:dyDescent="0.35">
      <c r="A991" s="25">
        <v>990</v>
      </c>
      <c r="B991" s="27"/>
      <c r="C991" s="27"/>
      <c r="D991" s="29" t="s">
        <v>5664</v>
      </c>
      <c r="E991" s="28" t="s">
        <v>5665</v>
      </c>
      <c r="F991" s="30">
        <v>2015</v>
      </c>
      <c r="G991" s="68" t="s">
        <v>3191</v>
      </c>
      <c r="H991" s="28" t="s">
        <v>888</v>
      </c>
      <c r="I991" s="28" t="s">
        <v>888</v>
      </c>
      <c r="J991" s="28" t="s">
        <v>889</v>
      </c>
      <c r="K991" s="21" t="s">
        <v>2119</v>
      </c>
      <c r="L991" s="21" t="s">
        <v>2119</v>
      </c>
      <c r="M991" s="21" t="s">
        <v>2119</v>
      </c>
      <c r="N991" s="21" t="s">
        <v>2119</v>
      </c>
      <c r="O991" s="21" t="s">
        <v>2119</v>
      </c>
      <c r="P991" s="21" t="s">
        <v>2119</v>
      </c>
      <c r="Q991" s="21" t="s">
        <v>2119</v>
      </c>
      <c r="R991" s="21" t="s">
        <v>2119</v>
      </c>
      <c r="S991" s="50" t="s">
        <v>1175</v>
      </c>
      <c r="T991" s="28" t="s">
        <v>2653</v>
      </c>
      <c r="U991" s="28" t="s">
        <v>2119</v>
      </c>
      <c r="V991" s="28" t="s">
        <v>5666</v>
      </c>
      <c r="W991" s="28" t="s">
        <v>1893</v>
      </c>
      <c r="X991" s="28"/>
      <c r="Y991" s="28"/>
      <c r="Z991" s="28"/>
    </row>
    <row r="992" spans="1:86" ht="62" x14ac:dyDescent="0.35">
      <c r="A992" s="25">
        <v>991</v>
      </c>
      <c r="B992" s="27"/>
      <c r="C992" s="27"/>
      <c r="D992" s="29" t="s">
        <v>5667</v>
      </c>
      <c r="E992" s="28" t="s">
        <v>138</v>
      </c>
      <c r="F992" s="30">
        <v>2022</v>
      </c>
      <c r="G992" s="68" t="s">
        <v>3191</v>
      </c>
      <c r="H992" s="28" t="s">
        <v>767</v>
      </c>
      <c r="I992" s="28" t="s">
        <v>767</v>
      </c>
      <c r="J992" s="28" t="s">
        <v>768</v>
      </c>
      <c r="K992" s="21" t="s">
        <v>2119</v>
      </c>
      <c r="L992" s="21" t="s">
        <v>2119</v>
      </c>
      <c r="M992" s="21" t="s">
        <v>2119</v>
      </c>
      <c r="N992" s="21" t="s">
        <v>2119</v>
      </c>
      <c r="O992" s="21" t="s">
        <v>2119</v>
      </c>
      <c r="P992" s="21" t="s">
        <v>2119</v>
      </c>
      <c r="Q992" s="21" t="s">
        <v>2119</v>
      </c>
      <c r="R992" s="21" t="s">
        <v>2119</v>
      </c>
      <c r="S992" s="50" t="s">
        <v>1175</v>
      </c>
      <c r="T992" s="28" t="s">
        <v>2653</v>
      </c>
      <c r="U992" s="28" t="s">
        <v>2119</v>
      </c>
      <c r="V992" s="28" t="s">
        <v>5660</v>
      </c>
      <c r="W992" s="28" t="s">
        <v>5668</v>
      </c>
      <c r="X992" s="28"/>
      <c r="Y992" s="28"/>
      <c r="Z992" s="28"/>
    </row>
    <row r="993" spans="1:26" x14ac:dyDescent="0.35">
      <c r="A993" s="25">
        <v>992</v>
      </c>
      <c r="B993" s="27"/>
      <c r="C993" s="42"/>
      <c r="D993" s="29" t="s">
        <v>5669</v>
      </c>
      <c r="E993" s="28" t="s">
        <v>140</v>
      </c>
      <c r="F993" s="30">
        <v>2016</v>
      </c>
      <c r="G993" s="68" t="s">
        <v>3191</v>
      </c>
      <c r="H993" s="28" t="s">
        <v>6022</v>
      </c>
      <c r="I993" s="21" t="s">
        <v>890</v>
      </c>
      <c r="J993" s="28" t="s">
        <v>891</v>
      </c>
      <c r="K993" s="21" t="s">
        <v>2119</v>
      </c>
      <c r="L993" s="21" t="s">
        <v>2119</v>
      </c>
      <c r="M993" s="21" t="s">
        <v>2119</v>
      </c>
      <c r="N993" s="21" t="s">
        <v>2119</v>
      </c>
      <c r="O993" s="21" t="s">
        <v>2119</v>
      </c>
      <c r="P993" s="21" t="s">
        <v>2119</v>
      </c>
      <c r="Q993" s="21" t="s">
        <v>2119</v>
      </c>
      <c r="R993" s="21" t="s">
        <v>2119</v>
      </c>
      <c r="S993" s="28"/>
      <c r="T993" s="28"/>
      <c r="U993" s="28"/>
      <c r="V993" s="28"/>
      <c r="W993" s="28"/>
      <c r="X993" s="28"/>
      <c r="Y993" s="28"/>
      <c r="Z993" s="28"/>
    </row>
    <row r="994" spans="1:26" ht="31" x14ac:dyDescent="0.35">
      <c r="A994" s="25">
        <v>993</v>
      </c>
      <c r="B994" s="27"/>
      <c r="C994" s="42"/>
      <c r="D994" s="29" t="s">
        <v>5670</v>
      </c>
      <c r="E994" s="28" t="s">
        <v>5796</v>
      </c>
      <c r="F994" s="30">
        <v>2015</v>
      </c>
      <c r="G994" s="68" t="s">
        <v>3191</v>
      </c>
      <c r="H994" s="28" t="s">
        <v>888</v>
      </c>
      <c r="I994" s="28" t="s">
        <v>888</v>
      </c>
      <c r="J994" s="28" t="s">
        <v>889</v>
      </c>
      <c r="K994" s="21" t="s">
        <v>2119</v>
      </c>
      <c r="L994" s="21" t="s">
        <v>2119</v>
      </c>
      <c r="M994" s="21" t="s">
        <v>2119</v>
      </c>
      <c r="N994" s="21" t="s">
        <v>2119</v>
      </c>
      <c r="O994" s="21" t="s">
        <v>2119</v>
      </c>
      <c r="P994" s="21" t="s">
        <v>2119</v>
      </c>
      <c r="Q994" s="21" t="s">
        <v>2119</v>
      </c>
      <c r="R994" s="21" t="s">
        <v>2119</v>
      </c>
      <c r="S994" s="28"/>
      <c r="T994" s="28"/>
      <c r="U994" s="28"/>
      <c r="V994" s="28"/>
      <c r="W994" s="28"/>
      <c r="X994" s="28"/>
      <c r="Y994" s="28"/>
      <c r="Z994" s="28"/>
    </row>
    <row r="995" spans="1:26" ht="77.5" x14ac:dyDescent="0.35">
      <c r="A995" s="25">
        <v>994</v>
      </c>
      <c r="B995" s="27"/>
      <c r="C995" s="42"/>
      <c r="D995" s="29" t="s">
        <v>5671</v>
      </c>
      <c r="E995" s="28" t="s">
        <v>5797</v>
      </c>
      <c r="F995" s="30">
        <v>2021</v>
      </c>
      <c r="G995" s="68" t="s">
        <v>3191</v>
      </c>
      <c r="H995" s="28" t="s">
        <v>2123</v>
      </c>
      <c r="I995" s="28" t="s">
        <v>2119</v>
      </c>
      <c r="J995" s="21" t="s">
        <v>2119</v>
      </c>
      <c r="K995" s="21" t="s">
        <v>2119</v>
      </c>
      <c r="L995" s="21" t="s">
        <v>2119</v>
      </c>
      <c r="M995" s="21" t="s">
        <v>2119</v>
      </c>
      <c r="N995" s="21" t="s">
        <v>2119</v>
      </c>
      <c r="O995" s="21" t="s">
        <v>2119</v>
      </c>
      <c r="P995" s="21" t="s">
        <v>2119</v>
      </c>
      <c r="Q995" s="21" t="s">
        <v>2119</v>
      </c>
      <c r="R995" s="21" t="s">
        <v>2119</v>
      </c>
      <c r="S995" s="28"/>
      <c r="T995" s="28"/>
      <c r="U995" s="28"/>
      <c r="V995" s="28"/>
      <c r="W995" s="28"/>
      <c r="X995" s="28"/>
      <c r="Y995" s="28"/>
      <c r="Z995" s="28"/>
    </row>
    <row r="996" spans="1:26" ht="31" x14ac:dyDescent="0.35">
      <c r="A996" s="25">
        <v>995</v>
      </c>
      <c r="B996" s="27"/>
      <c r="C996" s="42"/>
      <c r="D996" s="29" t="s">
        <v>5672</v>
      </c>
      <c r="E996" s="28" t="s">
        <v>5798</v>
      </c>
      <c r="F996" s="30">
        <v>2017</v>
      </c>
      <c r="G996" s="68" t="s">
        <v>3191</v>
      </c>
      <c r="H996" s="28" t="s">
        <v>6022</v>
      </c>
      <c r="I996" s="21" t="s">
        <v>890</v>
      </c>
      <c r="J996" s="28" t="s">
        <v>891</v>
      </c>
      <c r="K996" s="21" t="s">
        <v>2119</v>
      </c>
      <c r="L996" s="21" t="s">
        <v>2119</v>
      </c>
      <c r="M996" s="21" t="s">
        <v>2119</v>
      </c>
      <c r="N996" s="21" t="s">
        <v>2119</v>
      </c>
      <c r="O996" s="21" t="s">
        <v>2119</v>
      </c>
      <c r="P996" s="21" t="s">
        <v>2119</v>
      </c>
      <c r="Q996" s="21" t="s">
        <v>2119</v>
      </c>
      <c r="R996" s="21" t="s">
        <v>2119</v>
      </c>
      <c r="S996" s="28"/>
      <c r="T996" s="28"/>
      <c r="U996" s="28"/>
      <c r="V996" s="28"/>
      <c r="W996" s="28"/>
      <c r="X996" s="28"/>
      <c r="Y996" s="28"/>
      <c r="Z996" s="28"/>
    </row>
    <row r="997" spans="1:26" ht="77.5" x14ac:dyDescent="0.35">
      <c r="A997" s="25">
        <v>996</v>
      </c>
      <c r="B997" s="27"/>
      <c r="C997" s="42"/>
      <c r="D997" s="29" t="s">
        <v>5673</v>
      </c>
      <c r="E997" s="28" t="s">
        <v>5799</v>
      </c>
      <c r="F997" s="30">
        <v>2015</v>
      </c>
      <c r="G997" s="68" t="s">
        <v>3191</v>
      </c>
      <c r="H997" s="28" t="s">
        <v>6025</v>
      </c>
      <c r="I997" s="28" t="s">
        <v>2119</v>
      </c>
      <c r="J997" s="21" t="s">
        <v>2119</v>
      </c>
      <c r="K997" s="28" t="s">
        <v>6024</v>
      </c>
      <c r="L997" s="28" t="s">
        <v>6023</v>
      </c>
      <c r="M997" s="21" t="s">
        <v>2119</v>
      </c>
      <c r="N997" s="21" t="s">
        <v>2119</v>
      </c>
      <c r="O997" s="21" t="s">
        <v>2119</v>
      </c>
      <c r="P997" s="28" t="s">
        <v>2116</v>
      </c>
      <c r="Q997" s="21" t="s">
        <v>2119</v>
      </c>
      <c r="R997" s="21" t="s">
        <v>2119</v>
      </c>
      <c r="S997" s="28"/>
      <c r="T997" s="28"/>
      <c r="U997" s="28" t="s">
        <v>59</v>
      </c>
      <c r="V997" s="28"/>
      <c r="W997" s="28"/>
      <c r="X997" s="28"/>
      <c r="Y997" s="28"/>
      <c r="Z997" s="28"/>
    </row>
    <row r="998" spans="1:26" ht="77.5" x14ac:dyDescent="0.35">
      <c r="A998" s="25">
        <v>997</v>
      </c>
      <c r="B998" s="27"/>
      <c r="C998" s="42"/>
      <c r="D998" s="29" t="s">
        <v>5674</v>
      </c>
      <c r="E998" s="28" t="s">
        <v>5800</v>
      </c>
      <c r="F998" s="30">
        <v>2015</v>
      </c>
      <c r="G998" s="68" t="s">
        <v>3191</v>
      </c>
      <c r="H998" s="28" t="s">
        <v>6025</v>
      </c>
      <c r="I998" s="28" t="s">
        <v>2119</v>
      </c>
      <c r="J998" s="21" t="s">
        <v>2119</v>
      </c>
      <c r="K998" s="28" t="s">
        <v>6024</v>
      </c>
      <c r="L998" s="28" t="s">
        <v>6023</v>
      </c>
      <c r="M998" s="21" t="s">
        <v>2119</v>
      </c>
      <c r="N998" s="21" t="s">
        <v>2119</v>
      </c>
      <c r="O998" s="21" t="s">
        <v>2119</v>
      </c>
      <c r="P998" s="28" t="s">
        <v>2116</v>
      </c>
      <c r="Q998" s="21" t="s">
        <v>2119</v>
      </c>
      <c r="R998" s="21" t="s">
        <v>2119</v>
      </c>
      <c r="S998" s="28"/>
      <c r="T998" s="28"/>
      <c r="U998" s="28"/>
      <c r="V998" s="28"/>
      <c r="W998" s="28"/>
      <c r="X998" s="28"/>
      <c r="Y998" s="28"/>
      <c r="Z998" s="28"/>
    </row>
    <row r="999" spans="1:26" ht="77.5" x14ac:dyDescent="0.35">
      <c r="A999" s="25">
        <v>998</v>
      </c>
      <c r="B999" s="27"/>
      <c r="C999" s="42"/>
      <c r="D999" s="29" t="s">
        <v>5675</v>
      </c>
      <c r="E999" s="28" t="s">
        <v>5801</v>
      </c>
      <c r="F999" s="30">
        <v>2015</v>
      </c>
      <c r="G999" s="68" t="s">
        <v>3191</v>
      </c>
      <c r="H999" s="28" t="s">
        <v>6025</v>
      </c>
      <c r="I999" s="28" t="s">
        <v>2119</v>
      </c>
      <c r="J999" s="21" t="s">
        <v>2119</v>
      </c>
      <c r="K999" s="28" t="s">
        <v>6024</v>
      </c>
      <c r="L999" s="28" t="s">
        <v>6023</v>
      </c>
      <c r="M999" s="21" t="s">
        <v>2119</v>
      </c>
      <c r="N999" s="21" t="s">
        <v>2119</v>
      </c>
      <c r="O999" s="21" t="s">
        <v>2119</v>
      </c>
      <c r="P999" s="28" t="s">
        <v>2116</v>
      </c>
      <c r="Q999" s="21" t="s">
        <v>2119</v>
      </c>
      <c r="R999" s="21" t="s">
        <v>2119</v>
      </c>
      <c r="S999" s="28"/>
      <c r="T999" s="28"/>
      <c r="U999" s="28"/>
      <c r="V999" s="28"/>
      <c r="W999" s="28"/>
      <c r="X999" s="28"/>
      <c r="Y999" s="28"/>
      <c r="Z999" s="28"/>
    </row>
    <row r="1000" spans="1:26" ht="77.5" x14ac:dyDescent="0.35">
      <c r="A1000" s="25">
        <v>999</v>
      </c>
      <c r="B1000" s="27"/>
      <c r="C1000" s="42"/>
      <c r="D1000" s="29" t="s">
        <v>5676</v>
      </c>
      <c r="E1000" s="28" t="s">
        <v>5802</v>
      </c>
      <c r="F1000" s="30">
        <v>2015</v>
      </c>
      <c r="G1000" s="68" t="s">
        <v>3191</v>
      </c>
      <c r="H1000" s="28" t="s">
        <v>6025</v>
      </c>
      <c r="I1000" s="28" t="s">
        <v>2119</v>
      </c>
      <c r="J1000" s="21" t="s">
        <v>2119</v>
      </c>
      <c r="K1000" s="28" t="s">
        <v>6024</v>
      </c>
      <c r="L1000" s="28" t="s">
        <v>6023</v>
      </c>
      <c r="M1000" s="21" t="s">
        <v>2119</v>
      </c>
      <c r="N1000" s="21" t="s">
        <v>2119</v>
      </c>
      <c r="O1000" s="21" t="s">
        <v>2119</v>
      </c>
      <c r="P1000" s="28" t="s">
        <v>2116</v>
      </c>
      <c r="Q1000" s="21" t="s">
        <v>2119</v>
      </c>
      <c r="R1000" s="21" t="s">
        <v>2119</v>
      </c>
      <c r="S1000" s="28"/>
      <c r="T1000" s="28"/>
      <c r="U1000" s="28"/>
      <c r="V1000" s="28"/>
      <c r="W1000" s="28"/>
      <c r="X1000" s="28"/>
      <c r="Y1000" s="28"/>
      <c r="Z1000" s="28"/>
    </row>
    <row r="1001" spans="1:26" ht="77.5" x14ac:dyDescent="0.35">
      <c r="A1001" s="25">
        <v>1000</v>
      </c>
      <c r="B1001" s="27"/>
      <c r="C1001" s="42"/>
      <c r="D1001" s="29" t="s">
        <v>5677</v>
      </c>
      <c r="E1001" s="28" t="s">
        <v>5803</v>
      </c>
      <c r="F1001" s="30">
        <v>2015</v>
      </c>
      <c r="G1001" s="68" t="s">
        <v>3191</v>
      </c>
      <c r="H1001" s="28" t="s">
        <v>6025</v>
      </c>
      <c r="I1001" s="28" t="s">
        <v>2119</v>
      </c>
      <c r="J1001" s="21" t="s">
        <v>2119</v>
      </c>
      <c r="K1001" s="28" t="s">
        <v>6024</v>
      </c>
      <c r="L1001" s="28" t="s">
        <v>6023</v>
      </c>
      <c r="M1001" s="21" t="s">
        <v>2119</v>
      </c>
      <c r="N1001" s="21" t="s">
        <v>2119</v>
      </c>
      <c r="O1001" s="21" t="s">
        <v>2119</v>
      </c>
      <c r="P1001" s="28" t="s">
        <v>2116</v>
      </c>
      <c r="Q1001" s="21" t="s">
        <v>2119</v>
      </c>
      <c r="R1001" s="21" t="s">
        <v>2119</v>
      </c>
      <c r="S1001" s="28"/>
      <c r="T1001" s="28"/>
      <c r="U1001" s="28"/>
      <c r="V1001" s="28"/>
      <c r="W1001" s="28"/>
      <c r="X1001" s="28"/>
      <c r="Y1001" s="28"/>
      <c r="Z1001" s="28"/>
    </row>
    <row r="1002" spans="1:26" ht="77.5" x14ac:dyDescent="0.35">
      <c r="A1002" s="25">
        <v>1001</v>
      </c>
      <c r="B1002" s="27"/>
      <c r="C1002" s="42"/>
      <c r="D1002" s="29" t="s">
        <v>5678</v>
      </c>
      <c r="E1002" s="28" t="s">
        <v>5804</v>
      </c>
      <c r="F1002" s="30">
        <v>2014</v>
      </c>
      <c r="G1002" s="68" t="s">
        <v>3191</v>
      </c>
      <c r="H1002" s="28" t="s">
        <v>6025</v>
      </c>
      <c r="I1002" s="28" t="s">
        <v>2119</v>
      </c>
      <c r="J1002" s="21" t="s">
        <v>2119</v>
      </c>
      <c r="K1002" s="28" t="s">
        <v>6024</v>
      </c>
      <c r="L1002" s="28" t="s">
        <v>6023</v>
      </c>
      <c r="M1002" s="21" t="s">
        <v>2119</v>
      </c>
      <c r="N1002" s="21" t="s">
        <v>2119</v>
      </c>
      <c r="O1002" s="21" t="s">
        <v>2119</v>
      </c>
      <c r="P1002" s="28" t="s">
        <v>2116</v>
      </c>
      <c r="Q1002" s="21" t="s">
        <v>2119</v>
      </c>
      <c r="R1002" s="21" t="s">
        <v>2119</v>
      </c>
      <c r="S1002" s="28"/>
      <c r="T1002" s="28"/>
      <c r="U1002" s="28"/>
      <c r="V1002" s="28"/>
      <c r="W1002" s="28"/>
      <c r="X1002" s="28"/>
      <c r="Y1002" s="28"/>
      <c r="Z1002" s="28"/>
    </row>
    <row r="1003" spans="1:26" ht="77.5" x14ac:dyDescent="0.35">
      <c r="A1003" s="25">
        <v>1002</v>
      </c>
      <c r="B1003" s="27"/>
      <c r="C1003" s="42"/>
      <c r="D1003" s="29" t="s">
        <v>5679</v>
      </c>
      <c r="E1003" s="28" t="s">
        <v>5799</v>
      </c>
      <c r="F1003" s="30">
        <v>2013</v>
      </c>
      <c r="G1003" s="68" t="s">
        <v>3191</v>
      </c>
      <c r="H1003" s="28" t="s">
        <v>6025</v>
      </c>
      <c r="I1003" s="28" t="s">
        <v>2119</v>
      </c>
      <c r="J1003" s="21" t="s">
        <v>2119</v>
      </c>
      <c r="K1003" s="28" t="s">
        <v>6024</v>
      </c>
      <c r="L1003" s="28" t="s">
        <v>6023</v>
      </c>
      <c r="M1003" s="21" t="s">
        <v>2119</v>
      </c>
      <c r="N1003" s="21" t="s">
        <v>2119</v>
      </c>
      <c r="O1003" s="21" t="s">
        <v>2119</v>
      </c>
      <c r="P1003" s="28" t="s">
        <v>2116</v>
      </c>
      <c r="Q1003" s="21" t="s">
        <v>2119</v>
      </c>
      <c r="R1003" s="21" t="s">
        <v>2119</v>
      </c>
      <c r="S1003" s="28"/>
      <c r="T1003" s="28"/>
      <c r="U1003" s="28" t="s">
        <v>59</v>
      </c>
      <c r="V1003" s="28"/>
      <c r="W1003" s="28"/>
      <c r="X1003" s="28"/>
      <c r="Y1003" s="28"/>
      <c r="Z1003" s="28"/>
    </row>
    <row r="1004" spans="1:26" ht="77.5" x14ac:dyDescent="0.35">
      <c r="A1004" s="25">
        <v>1003</v>
      </c>
      <c r="B1004" s="27"/>
      <c r="C1004" s="42"/>
      <c r="D1004" s="29" t="s">
        <v>5680</v>
      </c>
      <c r="E1004" s="28" t="s">
        <v>5805</v>
      </c>
      <c r="F1004" s="30">
        <v>2014</v>
      </c>
      <c r="G1004" s="68" t="s">
        <v>3191</v>
      </c>
      <c r="H1004" s="28" t="s">
        <v>6025</v>
      </c>
      <c r="I1004" s="28" t="s">
        <v>2119</v>
      </c>
      <c r="J1004" s="21" t="s">
        <v>2119</v>
      </c>
      <c r="K1004" s="28" t="s">
        <v>6024</v>
      </c>
      <c r="L1004" s="28" t="s">
        <v>6023</v>
      </c>
      <c r="M1004" s="21" t="s">
        <v>2119</v>
      </c>
      <c r="N1004" s="21" t="s">
        <v>2119</v>
      </c>
      <c r="O1004" s="21" t="s">
        <v>2119</v>
      </c>
      <c r="P1004" s="28" t="s">
        <v>2116</v>
      </c>
      <c r="Q1004" s="21" t="s">
        <v>2119</v>
      </c>
      <c r="R1004" s="21" t="s">
        <v>2119</v>
      </c>
      <c r="S1004" s="28"/>
      <c r="T1004" s="28"/>
      <c r="U1004" s="28"/>
      <c r="V1004" s="28"/>
      <c r="W1004" s="28"/>
      <c r="X1004" s="28"/>
      <c r="Y1004" s="28"/>
      <c r="Z1004" s="28"/>
    </row>
    <row r="1005" spans="1:26" x14ac:dyDescent="0.35">
      <c r="A1005" s="25">
        <v>1004</v>
      </c>
      <c r="B1005" s="27"/>
      <c r="C1005" s="42"/>
      <c r="D1005" s="29" t="s">
        <v>5681</v>
      </c>
      <c r="E1005" s="28" t="s">
        <v>140</v>
      </c>
      <c r="F1005" s="30">
        <v>2016</v>
      </c>
      <c r="G1005" s="68" t="s">
        <v>3191</v>
      </c>
      <c r="H1005" s="28" t="s">
        <v>6022</v>
      </c>
      <c r="I1005" s="21" t="s">
        <v>890</v>
      </c>
      <c r="J1005" s="28" t="s">
        <v>891</v>
      </c>
      <c r="K1005" s="21" t="s">
        <v>2119</v>
      </c>
      <c r="L1005" s="21" t="s">
        <v>2119</v>
      </c>
      <c r="M1005" s="21" t="s">
        <v>2119</v>
      </c>
      <c r="N1005" s="21" t="s">
        <v>2119</v>
      </c>
      <c r="O1005" s="21" t="s">
        <v>2119</v>
      </c>
      <c r="P1005" s="21" t="s">
        <v>2119</v>
      </c>
      <c r="Q1005" s="21" t="s">
        <v>2119</v>
      </c>
      <c r="R1005" s="21" t="s">
        <v>2119</v>
      </c>
      <c r="S1005" s="28"/>
      <c r="T1005" s="28"/>
      <c r="U1005" s="28"/>
      <c r="V1005" s="28"/>
      <c r="W1005" s="28"/>
      <c r="X1005" s="28"/>
      <c r="Y1005" s="28"/>
      <c r="Z1005" s="28"/>
    </row>
    <row r="1006" spans="1:26" x14ac:dyDescent="0.35">
      <c r="A1006" s="25">
        <v>1005</v>
      </c>
      <c r="B1006" s="27"/>
      <c r="C1006" s="42"/>
      <c r="D1006" s="29" t="s">
        <v>5682</v>
      </c>
      <c r="E1006" s="28" t="s">
        <v>2119</v>
      </c>
      <c r="F1006" s="30">
        <v>2023</v>
      </c>
      <c r="G1006" s="68" t="s">
        <v>3191</v>
      </c>
      <c r="H1006" s="28" t="s">
        <v>2123</v>
      </c>
      <c r="I1006" s="28" t="s">
        <v>2119</v>
      </c>
      <c r="J1006" s="21" t="s">
        <v>2119</v>
      </c>
      <c r="K1006" s="21" t="s">
        <v>2119</v>
      </c>
      <c r="L1006" s="21" t="s">
        <v>2119</v>
      </c>
      <c r="M1006" s="21" t="s">
        <v>2119</v>
      </c>
      <c r="N1006" s="21" t="s">
        <v>2119</v>
      </c>
      <c r="O1006" s="21" t="s">
        <v>2119</v>
      </c>
      <c r="P1006" s="21" t="s">
        <v>2119</v>
      </c>
      <c r="Q1006" s="21" t="s">
        <v>2119</v>
      </c>
      <c r="R1006" s="21" t="s">
        <v>2119</v>
      </c>
      <c r="S1006" s="28"/>
      <c r="T1006" s="28"/>
      <c r="U1006" s="28"/>
      <c r="V1006" s="28"/>
      <c r="W1006" s="28"/>
      <c r="X1006" s="28"/>
      <c r="Y1006" s="28"/>
      <c r="Z1006" s="28"/>
    </row>
    <row r="1007" spans="1:26" ht="46.5" x14ac:dyDescent="0.35">
      <c r="A1007" s="25">
        <v>1006</v>
      </c>
      <c r="B1007" s="27"/>
      <c r="C1007" s="42"/>
      <c r="D1007" s="29" t="s">
        <v>5683</v>
      </c>
      <c r="E1007" s="28" t="s">
        <v>5806</v>
      </c>
      <c r="F1007" s="30">
        <v>2015</v>
      </c>
      <c r="G1007" s="68" t="s">
        <v>3191</v>
      </c>
      <c r="H1007" s="28" t="s">
        <v>6026</v>
      </c>
      <c r="I1007" s="28" t="s">
        <v>2119</v>
      </c>
      <c r="J1007" s="21" t="s">
        <v>2119</v>
      </c>
      <c r="K1007" s="21" t="s">
        <v>2119</v>
      </c>
      <c r="L1007" s="21" t="s">
        <v>2119</v>
      </c>
      <c r="M1007" s="21" t="s">
        <v>2119</v>
      </c>
      <c r="N1007" s="21" t="s">
        <v>2119</v>
      </c>
      <c r="O1007" s="21" t="s">
        <v>2119</v>
      </c>
      <c r="P1007" s="21" t="s">
        <v>2119</v>
      </c>
      <c r="Q1007" s="21" t="s">
        <v>2119</v>
      </c>
      <c r="R1007" s="21" t="s">
        <v>2119</v>
      </c>
      <c r="S1007" s="28"/>
      <c r="T1007" s="28"/>
      <c r="U1007" s="28"/>
      <c r="V1007" s="28"/>
      <c r="W1007" s="28"/>
      <c r="X1007" s="28"/>
      <c r="Y1007" s="28"/>
      <c r="Z1007" s="28"/>
    </row>
    <row r="1008" spans="1:26" ht="93" x14ac:dyDescent="0.35">
      <c r="A1008" s="25">
        <v>1007</v>
      </c>
      <c r="B1008" s="27"/>
      <c r="C1008" s="42"/>
      <c r="D1008" s="29" t="s">
        <v>5684</v>
      </c>
      <c r="E1008" s="28" t="s">
        <v>5807</v>
      </c>
      <c r="F1008" s="30">
        <v>2015</v>
      </c>
      <c r="G1008" s="68" t="s">
        <v>3191</v>
      </c>
      <c r="H1008" s="28" t="s">
        <v>2123</v>
      </c>
      <c r="I1008" s="28" t="s">
        <v>2119</v>
      </c>
      <c r="J1008" s="21" t="s">
        <v>2119</v>
      </c>
      <c r="K1008" s="21" t="s">
        <v>2119</v>
      </c>
      <c r="L1008" s="21" t="s">
        <v>2119</v>
      </c>
      <c r="M1008" s="21" t="s">
        <v>2119</v>
      </c>
      <c r="N1008" s="21" t="s">
        <v>2119</v>
      </c>
      <c r="O1008" s="21" t="s">
        <v>2119</v>
      </c>
      <c r="P1008" s="21" t="s">
        <v>2119</v>
      </c>
      <c r="Q1008" s="21" t="s">
        <v>2119</v>
      </c>
      <c r="R1008" s="21" t="s">
        <v>2119</v>
      </c>
      <c r="S1008" s="28"/>
      <c r="T1008" s="28"/>
      <c r="U1008" s="28" t="s">
        <v>59</v>
      </c>
      <c r="V1008" s="28"/>
      <c r="W1008" s="28"/>
      <c r="X1008" s="28"/>
      <c r="Y1008" s="28"/>
      <c r="Z1008" s="28"/>
    </row>
    <row r="1009" spans="1:26" ht="31" x14ac:dyDescent="0.35">
      <c r="A1009" s="25">
        <v>1008</v>
      </c>
      <c r="B1009" s="27"/>
      <c r="C1009" s="42"/>
      <c r="D1009" s="29" t="s">
        <v>5685</v>
      </c>
      <c r="E1009" s="28" t="s">
        <v>5808</v>
      </c>
      <c r="F1009" s="30">
        <v>2016</v>
      </c>
      <c r="G1009" s="68" t="s">
        <v>3191</v>
      </c>
      <c r="H1009" s="28" t="s">
        <v>2123</v>
      </c>
      <c r="I1009" s="28" t="s">
        <v>2119</v>
      </c>
      <c r="J1009" s="21" t="s">
        <v>2119</v>
      </c>
      <c r="K1009" s="21" t="s">
        <v>2119</v>
      </c>
      <c r="L1009" s="21" t="s">
        <v>2119</v>
      </c>
      <c r="M1009" s="21" t="s">
        <v>2119</v>
      </c>
      <c r="N1009" s="21" t="s">
        <v>2119</v>
      </c>
      <c r="O1009" s="21" t="s">
        <v>2119</v>
      </c>
      <c r="P1009" s="21" t="s">
        <v>2119</v>
      </c>
      <c r="Q1009" s="21" t="s">
        <v>2119</v>
      </c>
      <c r="R1009" s="21" t="s">
        <v>2119</v>
      </c>
      <c r="S1009" s="28"/>
      <c r="T1009" s="28"/>
      <c r="U1009" s="28"/>
      <c r="V1009" s="28"/>
      <c r="W1009" s="28"/>
      <c r="X1009" s="28"/>
      <c r="Y1009" s="28"/>
      <c r="Z1009" s="28"/>
    </row>
    <row r="1010" spans="1:26" ht="77.5" x14ac:dyDescent="0.35">
      <c r="A1010" s="25">
        <v>1009</v>
      </c>
      <c r="B1010" s="27"/>
      <c r="C1010" s="42"/>
      <c r="D1010" s="29" t="s">
        <v>5686</v>
      </c>
      <c r="E1010" s="28" t="s">
        <v>5799</v>
      </c>
      <c r="F1010" s="30">
        <v>2016</v>
      </c>
      <c r="G1010" s="68" t="s">
        <v>3191</v>
      </c>
      <c r="H1010" s="28" t="s">
        <v>6025</v>
      </c>
      <c r="I1010" s="28" t="s">
        <v>2119</v>
      </c>
      <c r="J1010" s="21" t="s">
        <v>2119</v>
      </c>
      <c r="K1010" s="28" t="s">
        <v>6024</v>
      </c>
      <c r="L1010" s="28" t="s">
        <v>6023</v>
      </c>
      <c r="M1010" s="21" t="s">
        <v>2119</v>
      </c>
      <c r="N1010" s="21" t="s">
        <v>2119</v>
      </c>
      <c r="O1010" s="21" t="s">
        <v>2119</v>
      </c>
      <c r="P1010" s="28" t="s">
        <v>2116</v>
      </c>
      <c r="Q1010" s="21" t="s">
        <v>2119</v>
      </c>
      <c r="R1010" s="21" t="s">
        <v>2119</v>
      </c>
      <c r="S1010" s="28"/>
      <c r="T1010" s="28"/>
      <c r="U1010" s="28" t="s">
        <v>59</v>
      </c>
      <c r="V1010" s="28"/>
      <c r="W1010" s="28"/>
      <c r="X1010" s="28"/>
      <c r="Y1010" s="28"/>
      <c r="Z1010" s="28"/>
    </row>
    <row r="1011" spans="1:26" ht="77.5" x14ac:dyDescent="0.35">
      <c r="A1011" s="25">
        <v>1010</v>
      </c>
      <c r="B1011" s="27"/>
      <c r="C1011" s="42"/>
      <c r="D1011" s="29" t="s">
        <v>5687</v>
      </c>
      <c r="E1011" s="28" t="s">
        <v>5805</v>
      </c>
      <c r="F1011" s="30">
        <v>2016</v>
      </c>
      <c r="G1011" s="68" t="s">
        <v>3191</v>
      </c>
      <c r="H1011" s="28" t="s">
        <v>6025</v>
      </c>
      <c r="I1011" s="28" t="s">
        <v>2119</v>
      </c>
      <c r="J1011" s="21" t="s">
        <v>2119</v>
      </c>
      <c r="K1011" s="28" t="s">
        <v>6024</v>
      </c>
      <c r="L1011" s="28" t="s">
        <v>6023</v>
      </c>
      <c r="M1011" s="21" t="s">
        <v>2119</v>
      </c>
      <c r="N1011" s="21" t="s">
        <v>2119</v>
      </c>
      <c r="O1011" s="21" t="s">
        <v>2119</v>
      </c>
      <c r="P1011" s="28" t="s">
        <v>2116</v>
      </c>
      <c r="Q1011" s="21" t="s">
        <v>2119</v>
      </c>
      <c r="R1011" s="21" t="s">
        <v>2119</v>
      </c>
      <c r="S1011" s="28"/>
      <c r="T1011" s="28"/>
      <c r="U1011" s="28"/>
      <c r="V1011" s="28"/>
      <c r="W1011" s="28"/>
      <c r="X1011" s="28"/>
      <c r="Y1011" s="28"/>
      <c r="Z1011" s="28"/>
    </row>
    <row r="1012" spans="1:26" ht="77.5" x14ac:dyDescent="0.35">
      <c r="A1012" s="25">
        <v>1011</v>
      </c>
      <c r="B1012" s="27"/>
      <c r="C1012" s="42"/>
      <c r="D1012" s="29" t="s">
        <v>5688</v>
      </c>
      <c r="E1012" s="28" t="s">
        <v>5809</v>
      </c>
      <c r="F1012" s="30">
        <v>2016</v>
      </c>
      <c r="G1012" s="68" t="s">
        <v>3191</v>
      </c>
      <c r="H1012" s="28" t="s">
        <v>6025</v>
      </c>
      <c r="I1012" s="28" t="s">
        <v>2119</v>
      </c>
      <c r="J1012" s="21" t="s">
        <v>2119</v>
      </c>
      <c r="K1012" s="28" t="s">
        <v>6024</v>
      </c>
      <c r="L1012" s="28" t="s">
        <v>6023</v>
      </c>
      <c r="M1012" s="21" t="s">
        <v>2119</v>
      </c>
      <c r="N1012" s="21" t="s">
        <v>2119</v>
      </c>
      <c r="O1012" s="21" t="s">
        <v>2119</v>
      </c>
      <c r="P1012" s="28" t="s">
        <v>2116</v>
      </c>
      <c r="Q1012" s="21" t="s">
        <v>2119</v>
      </c>
      <c r="R1012" s="21" t="s">
        <v>2119</v>
      </c>
      <c r="S1012" s="28"/>
      <c r="T1012" s="28"/>
      <c r="U1012" s="28"/>
      <c r="V1012" s="28"/>
      <c r="W1012" s="28"/>
      <c r="X1012" s="28"/>
      <c r="Y1012" s="28"/>
      <c r="Z1012" s="28"/>
    </row>
    <row r="1013" spans="1:26" x14ac:dyDescent="0.35">
      <c r="A1013" s="25">
        <v>1012</v>
      </c>
      <c r="B1013" s="27"/>
      <c r="C1013" s="42"/>
      <c r="D1013" s="29" t="s">
        <v>5689</v>
      </c>
      <c r="E1013" s="28" t="s">
        <v>5810</v>
      </c>
      <c r="F1013" s="30">
        <v>2014</v>
      </c>
      <c r="G1013" s="68" t="s">
        <v>3191</v>
      </c>
      <c r="H1013" s="28" t="s">
        <v>6027</v>
      </c>
      <c r="I1013" s="28" t="s">
        <v>2119</v>
      </c>
      <c r="J1013" s="21" t="s">
        <v>2119</v>
      </c>
      <c r="K1013" s="28" t="s">
        <v>2119</v>
      </c>
      <c r="L1013" s="28" t="s">
        <v>2119</v>
      </c>
      <c r="M1013" s="21" t="s">
        <v>2119</v>
      </c>
      <c r="N1013" s="21" t="s">
        <v>2119</v>
      </c>
      <c r="O1013" s="21" t="s">
        <v>2119</v>
      </c>
      <c r="P1013" s="21" t="s">
        <v>2119</v>
      </c>
      <c r="Q1013" s="21" t="s">
        <v>2119</v>
      </c>
      <c r="R1013" s="21" t="s">
        <v>2119</v>
      </c>
      <c r="S1013" s="28"/>
      <c r="T1013" s="28"/>
      <c r="U1013" s="28"/>
      <c r="V1013" s="28"/>
      <c r="W1013" s="28"/>
      <c r="X1013" s="28"/>
      <c r="Y1013" s="28"/>
      <c r="Z1013" s="28"/>
    </row>
    <row r="1014" spans="1:26" ht="93" x14ac:dyDescent="0.35">
      <c r="A1014" s="25">
        <v>1013</v>
      </c>
      <c r="B1014" s="27"/>
      <c r="C1014" s="42"/>
      <c r="D1014" s="29" t="s">
        <v>5690</v>
      </c>
      <c r="E1014" s="28" t="s">
        <v>5811</v>
      </c>
      <c r="F1014" s="30">
        <v>2017</v>
      </c>
      <c r="G1014" s="68" t="s">
        <v>3191</v>
      </c>
      <c r="H1014" s="28" t="s">
        <v>6028</v>
      </c>
      <c r="I1014" s="28" t="s">
        <v>2119</v>
      </c>
      <c r="J1014" s="21" t="s">
        <v>2119</v>
      </c>
      <c r="K1014" s="28" t="s">
        <v>2119</v>
      </c>
      <c r="L1014" s="28" t="s">
        <v>2119</v>
      </c>
      <c r="M1014" s="21" t="s">
        <v>2119</v>
      </c>
      <c r="N1014" s="21" t="s">
        <v>2119</v>
      </c>
      <c r="O1014" s="21" t="s">
        <v>2119</v>
      </c>
      <c r="P1014" s="21" t="s">
        <v>2119</v>
      </c>
      <c r="Q1014" s="21" t="s">
        <v>2119</v>
      </c>
      <c r="R1014" s="21" t="s">
        <v>2119</v>
      </c>
      <c r="S1014" s="28"/>
      <c r="T1014" s="28"/>
      <c r="U1014" s="28" t="s">
        <v>59</v>
      </c>
      <c r="V1014" s="28" t="s">
        <v>1267</v>
      </c>
      <c r="W1014" s="28"/>
      <c r="X1014" s="28"/>
      <c r="Y1014" s="28"/>
      <c r="Z1014" s="28"/>
    </row>
    <row r="1015" spans="1:26" ht="46.5" x14ac:dyDescent="0.35">
      <c r="A1015" s="25">
        <v>1014</v>
      </c>
      <c r="B1015" s="27"/>
      <c r="C1015" s="42"/>
      <c r="D1015" s="29" t="s">
        <v>5691</v>
      </c>
      <c r="E1015" s="28" t="s">
        <v>5812</v>
      </c>
      <c r="F1015" s="30">
        <v>2018</v>
      </c>
      <c r="G1015" s="68" t="s">
        <v>3191</v>
      </c>
      <c r="H1015" s="28" t="s">
        <v>6029</v>
      </c>
      <c r="I1015" s="28" t="s">
        <v>2119</v>
      </c>
      <c r="J1015" s="21" t="s">
        <v>2119</v>
      </c>
      <c r="K1015" s="28" t="s">
        <v>1117</v>
      </c>
      <c r="L1015" s="28" t="s">
        <v>1118</v>
      </c>
      <c r="M1015" s="21" t="s">
        <v>2119</v>
      </c>
      <c r="N1015" s="28" t="s">
        <v>6029</v>
      </c>
      <c r="O1015" s="21" t="s">
        <v>2119</v>
      </c>
      <c r="P1015" s="21" t="s">
        <v>2119</v>
      </c>
      <c r="Q1015" s="21" t="s">
        <v>2119</v>
      </c>
      <c r="R1015" s="21" t="s">
        <v>2119</v>
      </c>
      <c r="S1015" s="28"/>
      <c r="T1015" s="28"/>
      <c r="U1015" s="28" t="s">
        <v>59</v>
      </c>
      <c r="V1015" s="28" t="s">
        <v>1267</v>
      </c>
      <c r="W1015" s="28"/>
      <c r="X1015" s="28"/>
      <c r="Y1015" s="28"/>
      <c r="Z1015" s="28"/>
    </row>
    <row r="1016" spans="1:26" ht="77.5" x14ac:dyDescent="0.35">
      <c r="A1016" s="25">
        <v>1015</v>
      </c>
      <c r="B1016" s="27"/>
      <c r="C1016" s="42"/>
      <c r="D1016" s="29" t="s">
        <v>5692</v>
      </c>
      <c r="E1016" s="28" t="s">
        <v>5813</v>
      </c>
      <c r="F1016" s="30">
        <v>2016</v>
      </c>
      <c r="G1016" s="68" t="s">
        <v>3191</v>
      </c>
      <c r="H1016" s="28" t="s">
        <v>6025</v>
      </c>
      <c r="I1016" s="28" t="s">
        <v>2119</v>
      </c>
      <c r="J1016" s="21" t="s">
        <v>2119</v>
      </c>
      <c r="K1016" s="28" t="s">
        <v>6024</v>
      </c>
      <c r="L1016" s="28" t="s">
        <v>6023</v>
      </c>
      <c r="M1016" s="28" t="s">
        <v>2119</v>
      </c>
      <c r="N1016" s="28" t="s">
        <v>2119</v>
      </c>
      <c r="O1016" s="28" t="s">
        <v>2119</v>
      </c>
      <c r="P1016" s="28" t="s">
        <v>2116</v>
      </c>
      <c r="Q1016" s="21" t="s">
        <v>2119</v>
      </c>
      <c r="R1016" s="21" t="s">
        <v>2119</v>
      </c>
      <c r="S1016" s="28"/>
      <c r="T1016" s="28"/>
      <c r="U1016" s="28"/>
      <c r="V1016" s="28"/>
      <c r="W1016" s="28"/>
      <c r="X1016" s="28"/>
      <c r="Y1016" s="28"/>
      <c r="Z1016" s="28"/>
    </row>
    <row r="1017" spans="1:26" ht="77.5" x14ac:dyDescent="0.35">
      <c r="A1017" s="25">
        <v>1016</v>
      </c>
      <c r="B1017" s="27"/>
      <c r="C1017" s="42"/>
      <c r="D1017" s="29" t="s">
        <v>5693</v>
      </c>
      <c r="E1017" s="28" t="s">
        <v>5814</v>
      </c>
      <c r="F1017" s="30">
        <v>2016</v>
      </c>
      <c r="G1017" s="68" t="s">
        <v>3191</v>
      </c>
      <c r="H1017" s="28" t="s">
        <v>6025</v>
      </c>
      <c r="I1017" s="28" t="s">
        <v>2119</v>
      </c>
      <c r="J1017" s="21" t="s">
        <v>2119</v>
      </c>
      <c r="K1017" s="28" t="s">
        <v>6024</v>
      </c>
      <c r="L1017" s="28" t="s">
        <v>6023</v>
      </c>
      <c r="M1017" s="28" t="s">
        <v>2119</v>
      </c>
      <c r="N1017" s="28" t="s">
        <v>2119</v>
      </c>
      <c r="O1017" s="28" t="s">
        <v>2119</v>
      </c>
      <c r="P1017" s="28" t="s">
        <v>2116</v>
      </c>
      <c r="Q1017" s="21" t="s">
        <v>2119</v>
      </c>
      <c r="R1017" s="21" t="s">
        <v>2119</v>
      </c>
      <c r="S1017" s="28"/>
      <c r="T1017" s="28"/>
      <c r="U1017" s="28"/>
      <c r="V1017" s="28"/>
      <c r="W1017" s="28"/>
      <c r="X1017" s="28"/>
      <c r="Y1017" s="28"/>
      <c r="Z1017" s="28"/>
    </row>
    <row r="1018" spans="1:26" ht="31" x14ac:dyDescent="0.35">
      <c r="A1018" s="25">
        <v>1017</v>
      </c>
      <c r="B1018" s="27"/>
      <c r="C1018" s="42"/>
      <c r="D1018" s="29" t="s">
        <v>5694</v>
      </c>
      <c r="E1018" s="28" t="s">
        <v>5815</v>
      </c>
      <c r="F1018" s="30">
        <v>2016</v>
      </c>
      <c r="G1018" s="68" t="s">
        <v>3191</v>
      </c>
      <c r="H1018" s="28" t="s">
        <v>2123</v>
      </c>
      <c r="I1018" s="28" t="s">
        <v>2119</v>
      </c>
      <c r="J1018" s="21" t="s">
        <v>2119</v>
      </c>
      <c r="K1018" s="28" t="s">
        <v>2119</v>
      </c>
      <c r="L1018" s="28" t="s">
        <v>2119</v>
      </c>
      <c r="M1018" s="28" t="s">
        <v>2119</v>
      </c>
      <c r="N1018" s="28" t="s">
        <v>2119</v>
      </c>
      <c r="O1018" s="28" t="s">
        <v>2119</v>
      </c>
      <c r="P1018" s="28" t="s">
        <v>2119</v>
      </c>
      <c r="Q1018" s="21" t="s">
        <v>2119</v>
      </c>
      <c r="R1018" s="21" t="s">
        <v>2119</v>
      </c>
      <c r="S1018" s="28"/>
      <c r="T1018" s="28"/>
      <c r="U1018" s="28"/>
      <c r="V1018" s="28"/>
      <c r="W1018" s="28"/>
      <c r="X1018" s="28"/>
      <c r="Y1018" s="28"/>
      <c r="Z1018" s="28"/>
    </row>
    <row r="1019" spans="1:26" ht="93" x14ac:dyDescent="0.35">
      <c r="A1019" s="25">
        <v>1018</v>
      </c>
      <c r="B1019" s="27"/>
      <c r="C1019" s="42"/>
      <c r="D1019" s="29" t="s">
        <v>5816</v>
      </c>
      <c r="E1019" s="28" t="s">
        <v>5817</v>
      </c>
      <c r="F1019" s="30">
        <v>2018</v>
      </c>
      <c r="G1019" s="68" t="s">
        <v>3191</v>
      </c>
      <c r="H1019" s="28" t="s">
        <v>767</v>
      </c>
      <c r="I1019" s="28" t="s">
        <v>2119</v>
      </c>
      <c r="J1019" s="21" t="s">
        <v>2119</v>
      </c>
      <c r="K1019" s="28" t="s">
        <v>2119</v>
      </c>
      <c r="L1019" s="28" t="s">
        <v>2119</v>
      </c>
      <c r="M1019" s="28" t="s">
        <v>2119</v>
      </c>
      <c r="N1019" s="28" t="s">
        <v>2119</v>
      </c>
      <c r="O1019" s="28" t="s">
        <v>2119</v>
      </c>
      <c r="P1019" s="28" t="s">
        <v>2119</v>
      </c>
      <c r="Q1019" s="21" t="s">
        <v>2119</v>
      </c>
      <c r="R1019" s="21" t="s">
        <v>2119</v>
      </c>
      <c r="S1019" s="28"/>
      <c r="T1019" s="28"/>
      <c r="U1019" s="28"/>
      <c r="V1019" s="28"/>
      <c r="W1019" s="28"/>
      <c r="X1019" s="28"/>
      <c r="Y1019" s="28"/>
      <c r="Z1019" s="28"/>
    </row>
    <row r="1020" spans="1:26" ht="77.5" x14ac:dyDescent="0.35">
      <c r="A1020" s="25">
        <v>1019</v>
      </c>
      <c r="B1020" s="27"/>
      <c r="C1020" s="42"/>
      <c r="D1020" s="29" t="s">
        <v>5695</v>
      </c>
      <c r="E1020" s="28" t="s">
        <v>5799</v>
      </c>
      <c r="F1020" s="30">
        <v>2017</v>
      </c>
      <c r="G1020" s="68" t="s">
        <v>3191</v>
      </c>
      <c r="H1020" s="28" t="s">
        <v>6025</v>
      </c>
      <c r="I1020" s="28" t="s">
        <v>2119</v>
      </c>
      <c r="J1020" s="21" t="s">
        <v>2119</v>
      </c>
      <c r="K1020" s="28" t="s">
        <v>6024</v>
      </c>
      <c r="L1020" s="28" t="s">
        <v>6023</v>
      </c>
      <c r="M1020" s="28" t="s">
        <v>2119</v>
      </c>
      <c r="N1020" s="28" t="s">
        <v>2119</v>
      </c>
      <c r="O1020" s="28" t="s">
        <v>2119</v>
      </c>
      <c r="P1020" s="28" t="s">
        <v>2116</v>
      </c>
      <c r="Q1020" s="21" t="s">
        <v>2119</v>
      </c>
      <c r="R1020" s="21" t="s">
        <v>2119</v>
      </c>
      <c r="S1020" s="28"/>
      <c r="T1020" s="28"/>
      <c r="U1020" s="28" t="s">
        <v>59</v>
      </c>
      <c r="V1020" s="28" t="s">
        <v>1267</v>
      </c>
      <c r="W1020" s="28"/>
      <c r="X1020" s="28"/>
      <c r="Y1020" s="28"/>
      <c r="Z1020" s="28"/>
    </row>
    <row r="1021" spans="1:26" ht="77.5" x14ac:dyDescent="0.35">
      <c r="A1021" s="25">
        <v>1020</v>
      </c>
      <c r="B1021" s="27"/>
      <c r="C1021" s="42"/>
      <c r="D1021" s="29" t="s">
        <v>5696</v>
      </c>
      <c r="E1021" s="28" t="s">
        <v>5818</v>
      </c>
      <c r="F1021" s="30">
        <v>2017</v>
      </c>
      <c r="G1021" s="68" t="s">
        <v>3191</v>
      </c>
      <c r="H1021" s="28" t="s">
        <v>6025</v>
      </c>
      <c r="I1021" s="28" t="s">
        <v>2119</v>
      </c>
      <c r="J1021" s="21" t="s">
        <v>2119</v>
      </c>
      <c r="K1021" s="28" t="s">
        <v>6024</v>
      </c>
      <c r="L1021" s="28" t="s">
        <v>6023</v>
      </c>
      <c r="M1021" s="28" t="s">
        <v>2119</v>
      </c>
      <c r="N1021" s="28" t="s">
        <v>2119</v>
      </c>
      <c r="O1021" s="28" t="s">
        <v>2119</v>
      </c>
      <c r="P1021" s="28" t="s">
        <v>2116</v>
      </c>
      <c r="Q1021" s="21" t="s">
        <v>2119</v>
      </c>
      <c r="R1021" s="21" t="s">
        <v>2119</v>
      </c>
      <c r="S1021" s="28"/>
      <c r="T1021" s="28"/>
      <c r="U1021" s="28" t="s">
        <v>59</v>
      </c>
      <c r="V1021" s="28" t="s">
        <v>1267</v>
      </c>
      <c r="W1021" s="28"/>
      <c r="X1021" s="28"/>
      <c r="Y1021" s="28"/>
      <c r="Z1021" s="28"/>
    </row>
    <row r="1022" spans="1:26" ht="77.5" x14ac:dyDescent="0.35">
      <c r="A1022" s="25">
        <v>1021</v>
      </c>
      <c r="B1022" s="27"/>
      <c r="C1022" s="42"/>
      <c r="D1022" s="29" t="s">
        <v>5697</v>
      </c>
      <c r="E1022" s="28" t="s">
        <v>5819</v>
      </c>
      <c r="F1022" s="30">
        <v>2016</v>
      </c>
      <c r="G1022" s="68" t="s">
        <v>3191</v>
      </c>
      <c r="H1022" s="28" t="s">
        <v>6025</v>
      </c>
      <c r="I1022" s="28" t="s">
        <v>2119</v>
      </c>
      <c r="J1022" s="21" t="s">
        <v>2119</v>
      </c>
      <c r="K1022" s="28" t="s">
        <v>6024</v>
      </c>
      <c r="L1022" s="28" t="s">
        <v>6023</v>
      </c>
      <c r="M1022" s="28" t="s">
        <v>2119</v>
      </c>
      <c r="N1022" s="28" t="s">
        <v>2119</v>
      </c>
      <c r="O1022" s="28" t="s">
        <v>2119</v>
      </c>
      <c r="P1022" s="28" t="s">
        <v>2116</v>
      </c>
      <c r="Q1022" s="21" t="s">
        <v>2119</v>
      </c>
      <c r="R1022" s="21" t="s">
        <v>2119</v>
      </c>
      <c r="S1022" s="28"/>
      <c r="T1022" s="28"/>
      <c r="U1022" s="28"/>
      <c r="V1022" s="28"/>
      <c r="W1022" s="28"/>
      <c r="X1022" s="28"/>
      <c r="Y1022" s="28"/>
      <c r="Z1022" s="28"/>
    </row>
    <row r="1023" spans="1:26" ht="77.5" x14ac:dyDescent="0.35">
      <c r="A1023" s="25">
        <v>1022</v>
      </c>
      <c r="B1023" s="27"/>
      <c r="C1023" s="42"/>
      <c r="D1023" s="29" t="s">
        <v>5698</v>
      </c>
      <c r="E1023" s="28" t="s">
        <v>5820</v>
      </c>
      <c r="F1023" s="30">
        <v>2017</v>
      </c>
      <c r="G1023" s="68" t="s">
        <v>3191</v>
      </c>
      <c r="H1023" s="28" t="s">
        <v>6025</v>
      </c>
      <c r="I1023" s="28" t="s">
        <v>2119</v>
      </c>
      <c r="J1023" s="21" t="s">
        <v>2119</v>
      </c>
      <c r="K1023" s="28" t="s">
        <v>6024</v>
      </c>
      <c r="L1023" s="28" t="s">
        <v>6023</v>
      </c>
      <c r="M1023" s="28" t="s">
        <v>2119</v>
      </c>
      <c r="N1023" s="28" t="s">
        <v>2119</v>
      </c>
      <c r="O1023" s="28" t="s">
        <v>2119</v>
      </c>
      <c r="P1023" s="28" t="s">
        <v>2116</v>
      </c>
      <c r="Q1023" s="21" t="s">
        <v>2119</v>
      </c>
      <c r="R1023" s="21" t="s">
        <v>2119</v>
      </c>
      <c r="S1023" s="28"/>
      <c r="T1023" s="28"/>
      <c r="U1023" s="28"/>
      <c r="V1023" s="28"/>
      <c r="W1023" s="28"/>
      <c r="X1023" s="28"/>
      <c r="Y1023" s="28"/>
      <c r="Z1023" s="28"/>
    </row>
    <row r="1024" spans="1:26" ht="77.5" x14ac:dyDescent="0.35">
      <c r="A1024" s="25">
        <v>1023</v>
      </c>
      <c r="B1024" s="27"/>
      <c r="C1024" s="42"/>
      <c r="D1024" s="29" t="s">
        <v>5699</v>
      </c>
      <c r="E1024" s="28" t="s">
        <v>5809</v>
      </c>
      <c r="F1024" s="30">
        <v>2017</v>
      </c>
      <c r="G1024" s="68" t="s">
        <v>3191</v>
      </c>
      <c r="H1024" s="28" t="s">
        <v>6025</v>
      </c>
      <c r="I1024" s="28" t="s">
        <v>2119</v>
      </c>
      <c r="J1024" s="21" t="s">
        <v>2119</v>
      </c>
      <c r="K1024" s="28" t="s">
        <v>6024</v>
      </c>
      <c r="L1024" s="28" t="s">
        <v>6023</v>
      </c>
      <c r="M1024" s="28" t="s">
        <v>2119</v>
      </c>
      <c r="N1024" s="28" t="s">
        <v>2119</v>
      </c>
      <c r="O1024" s="28" t="s">
        <v>2119</v>
      </c>
      <c r="P1024" s="28" t="s">
        <v>2116</v>
      </c>
      <c r="Q1024" s="21" t="s">
        <v>2119</v>
      </c>
      <c r="R1024" s="21" t="s">
        <v>2119</v>
      </c>
      <c r="S1024" s="28"/>
      <c r="T1024" s="28"/>
      <c r="U1024" s="28"/>
      <c r="V1024" s="28"/>
      <c r="W1024" s="28"/>
      <c r="X1024" s="28"/>
      <c r="Y1024" s="28"/>
      <c r="Z1024" s="28"/>
    </row>
    <row r="1025" spans="1:26" x14ac:dyDescent="0.35">
      <c r="A1025" s="25">
        <v>1024</v>
      </c>
      <c r="B1025" s="27"/>
      <c r="C1025" s="42"/>
      <c r="D1025" s="29" t="s">
        <v>5700</v>
      </c>
      <c r="E1025" s="28" t="s">
        <v>5649</v>
      </c>
      <c r="F1025" s="30">
        <v>2017</v>
      </c>
      <c r="G1025" s="68" t="s">
        <v>3191</v>
      </c>
      <c r="H1025" s="28" t="s">
        <v>2123</v>
      </c>
      <c r="I1025" s="28" t="s">
        <v>2119</v>
      </c>
      <c r="J1025" s="21" t="s">
        <v>2119</v>
      </c>
      <c r="K1025" s="28" t="s">
        <v>2119</v>
      </c>
      <c r="L1025" s="28" t="s">
        <v>2119</v>
      </c>
      <c r="M1025" s="28" t="s">
        <v>2119</v>
      </c>
      <c r="N1025" s="28" t="s">
        <v>2119</v>
      </c>
      <c r="O1025" s="28" t="s">
        <v>2119</v>
      </c>
      <c r="P1025" s="28" t="s">
        <v>2119</v>
      </c>
      <c r="Q1025" s="21" t="s">
        <v>2119</v>
      </c>
      <c r="R1025" s="21" t="s">
        <v>2119</v>
      </c>
      <c r="S1025" s="28"/>
      <c r="T1025" s="28"/>
      <c r="U1025" s="28"/>
      <c r="V1025" s="28"/>
      <c r="W1025" s="28"/>
      <c r="X1025" s="28"/>
      <c r="Y1025" s="28"/>
      <c r="Z1025" s="28"/>
    </row>
    <row r="1026" spans="1:26" ht="31" x14ac:dyDescent="0.35">
      <c r="A1026" s="25">
        <v>1025</v>
      </c>
      <c r="B1026" s="27"/>
      <c r="C1026" s="42"/>
      <c r="D1026" s="29" t="s">
        <v>5701</v>
      </c>
      <c r="E1026" s="28" t="s">
        <v>5821</v>
      </c>
      <c r="F1026" s="30">
        <v>2017</v>
      </c>
      <c r="G1026" s="68" t="s">
        <v>3191</v>
      </c>
      <c r="H1026" s="28" t="s">
        <v>6030</v>
      </c>
      <c r="I1026" s="28" t="s">
        <v>2119</v>
      </c>
      <c r="J1026" s="21" t="s">
        <v>2119</v>
      </c>
      <c r="K1026" s="28" t="s">
        <v>2119</v>
      </c>
      <c r="L1026" s="28" t="s">
        <v>2119</v>
      </c>
      <c r="M1026" s="28" t="s">
        <v>2119</v>
      </c>
      <c r="N1026" s="28" t="s">
        <v>2119</v>
      </c>
      <c r="O1026" s="28" t="s">
        <v>2119</v>
      </c>
      <c r="P1026" s="28" t="s">
        <v>2119</v>
      </c>
      <c r="Q1026" s="21" t="s">
        <v>2119</v>
      </c>
      <c r="R1026" s="21" t="s">
        <v>2119</v>
      </c>
      <c r="S1026" s="28"/>
      <c r="T1026" s="28"/>
      <c r="U1026" s="28"/>
      <c r="V1026" s="28"/>
      <c r="W1026" s="28"/>
      <c r="X1026" s="28"/>
      <c r="Y1026" s="28"/>
      <c r="Z1026" s="28"/>
    </row>
    <row r="1027" spans="1:26" ht="31" x14ac:dyDescent="0.35">
      <c r="A1027" s="25">
        <v>1026</v>
      </c>
      <c r="B1027" s="27"/>
      <c r="C1027" s="42"/>
      <c r="D1027" s="29" t="s">
        <v>5702</v>
      </c>
      <c r="E1027" s="28" t="s">
        <v>5822</v>
      </c>
      <c r="F1027" s="30">
        <v>2017</v>
      </c>
      <c r="G1027" s="68" t="s">
        <v>3191</v>
      </c>
      <c r="H1027" s="28" t="s">
        <v>2123</v>
      </c>
      <c r="I1027" s="28" t="s">
        <v>2119</v>
      </c>
      <c r="J1027" s="21" t="s">
        <v>2119</v>
      </c>
      <c r="K1027" s="28" t="s">
        <v>2119</v>
      </c>
      <c r="L1027" s="28" t="s">
        <v>2119</v>
      </c>
      <c r="M1027" s="28" t="s">
        <v>2119</v>
      </c>
      <c r="N1027" s="28" t="s">
        <v>2119</v>
      </c>
      <c r="O1027" s="28" t="s">
        <v>2119</v>
      </c>
      <c r="P1027" s="28" t="s">
        <v>2119</v>
      </c>
      <c r="Q1027" s="21" t="s">
        <v>2119</v>
      </c>
      <c r="R1027" s="21" t="s">
        <v>2119</v>
      </c>
      <c r="S1027" s="28"/>
      <c r="T1027" s="28"/>
      <c r="U1027" s="28"/>
      <c r="V1027" s="28"/>
      <c r="W1027" s="28"/>
      <c r="X1027" s="28"/>
      <c r="Y1027" s="28"/>
      <c r="Z1027" s="28"/>
    </row>
    <row r="1028" spans="1:26" ht="31" x14ac:dyDescent="0.35">
      <c r="A1028" s="25">
        <v>1027</v>
      </c>
      <c r="B1028" s="27"/>
      <c r="C1028" s="42"/>
      <c r="D1028" s="29" t="s">
        <v>5703</v>
      </c>
      <c r="E1028" s="28" t="s">
        <v>5823</v>
      </c>
      <c r="F1028" s="30">
        <v>2017</v>
      </c>
      <c r="G1028" s="68" t="s">
        <v>3191</v>
      </c>
      <c r="H1028" s="28" t="s">
        <v>2123</v>
      </c>
      <c r="I1028" s="28" t="s">
        <v>2119</v>
      </c>
      <c r="J1028" s="21" t="s">
        <v>2119</v>
      </c>
      <c r="K1028" s="28" t="s">
        <v>2119</v>
      </c>
      <c r="L1028" s="28" t="s">
        <v>2119</v>
      </c>
      <c r="M1028" s="28" t="s">
        <v>2119</v>
      </c>
      <c r="N1028" s="28" t="s">
        <v>2119</v>
      </c>
      <c r="O1028" s="28" t="s">
        <v>2119</v>
      </c>
      <c r="P1028" s="28" t="s">
        <v>2119</v>
      </c>
      <c r="Q1028" s="21" t="s">
        <v>2119</v>
      </c>
      <c r="R1028" s="21" t="s">
        <v>2119</v>
      </c>
      <c r="S1028" s="28"/>
      <c r="T1028" s="28"/>
      <c r="U1028" s="28"/>
      <c r="V1028" s="28"/>
      <c r="W1028" s="28"/>
      <c r="X1028" s="28"/>
      <c r="Y1028" s="28"/>
      <c r="Z1028" s="28"/>
    </row>
    <row r="1029" spans="1:26" ht="108.5" x14ac:dyDescent="0.35">
      <c r="A1029" s="25">
        <v>1028</v>
      </c>
      <c r="B1029" s="27"/>
      <c r="C1029" s="42"/>
      <c r="D1029" s="29" t="s">
        <v>5704</v>
      </c>
      <c r="E1029" s="28" t="s">
        <v>5824</v>
      </c>
      <c r="F1029" s="30">
        <v>2017</v>
      </c>
      <c r="G1029" s="68" t="s">
        <v>3191</v>
      </c>
      <c r="H1029" s="28" t="s">
        <v>6025</v>
      </c>
      <c r="I1029" s="28" t="s">
        <v>2119</v>
      </c>
      <c r="J1029" s="21" t="s">
        <v>2119</v>
      </c>
      <c r="K1029" s="28" t="s">
        <v>6024</v>
      </c>
      <c r="L1029" s="28" t="s">
        <v>6023</v>
      </c>
      <c r="M1029" s="28" t="s">
        <v>2119</v>
      </c>
      <c r="N1029" s="28" t="s">
        <v>2119</v>
      </c>
      <c r="O1029" s="28" t="s">
        <v>2119</v>
      </c>
      <c r="P1029" s="28" t="s">
        <v>2116</v>
      </c>
      <c r="Q1029" s="21" t="s">
        <v>2119</v>
      </c>
      <c r="R1029" s="21" t="s">
        <v>2119</v>
      </c>
      <c r="S1029" s="28"/>
      <c r="T1029" s="28"/>
      <c r="U1029" s="28" t="s">
        <v>59</v>
      </c>
      <c r="V1029" s="28" t="s">
        <v>1267</v>
      </c>
      <c r="W1029" s="28"/>
      <c r="X1029" s="28"/>
      <c r="Y1029" s="28"/>
      <c r="Z1029" s="28"/>
    </row>
    <row r="1030" spans="1:26" x14ac:dyDescent="0.35">
      <c r="A1030" s="25">
        <v>1029</v>
      </c>
      <c r="B1030" s="27"/>
      <c r="C1030" s="42"/>
      <c r="D1030" s="29" t="s">
        <v>5705</v>
      </c>
      <c r="E1030" s="28" t="s">
        <v>3191</v>
      </c>
      <c r="F1030" s="30">
        <v>2018</v>
      </c>
      <c r="G1030" s="68" t="s">
        <v>3191</v>
      </c>
      <c r="H1030" s="28" t="s">
        <v>767</v>
      </c>
      <c r="I1030" s="28" t="s">
        <v>2119</v>
      </c>
      <c r="J1030" s="21" t="s">
        <v>2119</v>
      </c>
      <c r="K1030" s="28" t="s">
        <v>2119</v>
      </c>
      <c r="L1030" s="28" t="s">
        <v>2119</v>
      </c>
      <c r="M1030" s="28" t="s">
        <v>2119</v>
      </c>
      <c r="N1030" s="28" t="s">
        <v>2119</v>
      </c>
      <c r="O1030" s="28" t="s">
        <v>2119</v>
      </c>
      <c r="P1030" s="28" t="s">
        <v>2119</v>
      </c>
      <c r="Q1030" s="21" t="s">
        <v>2119</v>
      </c>
      <c r="R1030" s="21" t="s">
        <v>2119</v>
      </c>
      <c r="S1030" s="28"/>
      <c r="T1030" s="28"/>
      <c r="U1030" s="28"/>
      <c r="V1030" s="28"/>
      <c r="W1030" s="28"/>
      <c r="X1030" s="28"/>
      <c r="Y1030" s="28"/>
      <c r="Z1030" s="28"/>
    </row>
    <row r="1031" spans="1:26" ht="31" x14ac:dyDescent="0.35">
      <c r="A1031" s="25">
        <v>1030</v>
      </c>
      <c r="B1031" s="27"/>
      <c r="C1031" s="42"/>
      <c r="D1031" s="29" t="s">
        <v>5706</v>
      </c>
      <c r="E1031" s="28" t="s">
        <v>3191</v>
      </c>
      <c r="F1031" s="30">
        <v>2018</v>
      </c>
      <c r="G1031" s="68" t="s">
        <v>3191</v>
      </c>
      <c r="H1031" s="28" t="s">
        <v>769</v>
      </c>
      <c r="I1031" s="28" t="s">
        <v>2119</v>
      </c>
      <c r="J1031" s="21" t="s">
        <v>2119</v>
      </c>
      <c r="K1031" s="28" t="s">
        <v>2119</v>
      </c>
      <c r="L1031" s="28" t="s">
        <v>2119</v>
      </c>
      <c r="M1031" s="28" t="s">
        <v>2119</v>
      </c>
      <c r="N1031" s="28" t="s">
        <v>2119</v>
      </c>
      <c r="O1031" s="28" t="s">
        <v>2119</v>
      </c>
      <c r="P1031" s="28" t="s">
        <v>2119</v>
      </c>
      <c r="Q1031" s="21" t="s">
        <v>2119</v>
      </c>
      <c r="R1031" s="21" t="s">
        <v>2119</v>
      </c>
      <c r="S1031" s="28"/>
      <c r="T1031" s="28"/>
      <c r="U1031" s="28"/>
      <c r="V1031" s="28"/>
      <c r="W1031" s="28"/>
      <c r="X1031" s="28"/>
      <c r="Y1031" s="28"/>
      <c r="Z1031" s="28"/>
    </row>
    <row r="1032" spans="1:26" x14ac:dyDescent="0.35">
      <c r="A1032" s="25">
        <v>1031</v>
      </c>
      <c r="B1032" s="27"/>
      <c r="C1032" s="42"/>
      <c r="D1032" s="29" t="s">
        <v>5707</v>
      </c>
      <c r="E1032" s="28" t="s">
        <v>3191</v>
      </c>
      <c r="F1032" s="30">
        <v>2018</v>
      </c>
      <c r="G1032" s="68" t="s">
        <v>3191</v>
      </c>
      <c r="H1032" s="28" t="s">
        <v>753</v>
      </c>
      <c r="I1032" s="28" t="s">
        <v>2119</v>
      </c>
      <c r="J1032" s="21" t="s">
        <v>2119</v>
      </c>
      <c r="K1032" s="28" t="s">
        <v>2119</v>
      </c>
      <c r="L1032" s="28" t="s">
        <v>2119</v>
      </c>
      <c r="M1032" s="28" t="s">
        <v>2119</v>
      </c>
      <c r="N1032" s="28" t="s">
        <v>2119</v>
      </c>
      <c r="O1032" s="28" t="s">
        <v>2119</v>
      </c>
      <c r="P1032" s="28" t="s">
        <v>2119</v>
      </c>
      <c r="Q1032" s="21" t="s">
        <v>2119</v>
      </c>
      <c r="R1032" s="21" t="s">
        <v>2119</v>
      </c>
      <c r="S1032" s="28"/>
      <c r="T1032" s="28"/>
      <c r="U1032" s="28"/>
      <c r="V1032" s="28"/>
      <c r="W1032" s="28"/>
      <c r="X1032" s="28"/>
      <c r="Y1032" s="28"/>
      <c r="Z1032" s="28"/>
    </row>
    <row r="1033" spans="1:26" x14ac:dyDescent="0.35">
      <c r="A1033" s="25">
        <v>1032</v>
      </c>
      <c r="B1033" s="27"/>
      <c r="C1033" s="42"/>
      <c r="D1033" s="29" t="s">
        <v>5708</v>
      </c>
      <c r="E1033" s="28" t="s">
        <v>3191</v>
      </c>
      <c r="F1033" s="30">
        <v>2018</v>
      </c>
      <c r="G1033" s="68" t="s">
        <v>3191</v>
      </c>
      <c r="H1033" s="28" t="s">
        <v>780</v>
      </c>
      <c r="I1033" s="28" t="s">
        <v>2119</v>
      </c>
      <c r="J1033" s="21" t="s">
        <v>2119</v>
      </c>
      <c r="K1033" s="28" t="s">
        <v>2119</v>
      </c>
      <c r="L1033" s="28" t="s">
        <v>2119</v>
      </c>
      <c r="M1033" s="28" t="s">
        <v>2119</v>
      </c>
      <c r="N1033" s="28" t="s">
        <v>2119</v>
      </c>
      <c r="O1033" s="28" t="s">
        <v>2119</v>
      </c>
      <c r="P1033" s="28" t="s">
        <v>2119</v>
      </c>
      <c r="Q1033" s="21" t="s">
        <v>2119</v>
      </c>
      <c r="R1033" s="21" t="s">
        <v>2119</v>
      </c>
      <c r="S1033" s="28"/>
      <c r="T1033" s="28"/>
      <c r="U1033" s="28"/>
      <c r="V1033" s="28"/>
      <c r="W1033" s="28"/>
      <c r="X1033" s="28"/>
      <c r="Y1033" s="28"/>
      <c r="Z1033" s="28"/>
    </row>
    <row r="1034" spans="1:26" ht="31" x14ac:dyDescent="0.35">
      <c r="A1034" s="25">
        <v>1033</v>
      </c>
      <c r="B1034" s="27"/>
      <c r="C1034" s="42"/>
      <c r="D1034" s="29" t="s">
        <v>5709</v>
      </c>
      <c r="E1034" s="28" t="s">
        <v>3191</v>
      </c>
      <c r="F1034" s="30">
        <v>2018</v>
      </c>
      <c r="G1034" s="68" t="s">
        <v>3191</v>
      </c>
      <c r="H1034" s="28" t="s">
        <v>830</v>
      </c>
      <c r="I1034" s="28" t="s">
        <v>2119</v>
      </c>
      <c r="J1034" s="21" t="s">
        <v>2119</v>
      </c>
      <c r="K1034" s="28" t="s">
        <v>2119</v>
      </c>
      <c r="L1034" s="28" t="s">
        <v>2119</v>
      </c>
      <c r="M1034" s="28" t="s">
        <v>2119</v>
      </c>
      <c r="N1034" s="28" t="s">
        <v>2119</v>
      </c>
      <c r="O1034" s="28" t="s">
        <v>2119</v>
      </c>
      <c r="P1034" s="28" t="s">
        <v>2119</v>
      </c>
      <c r="Q1034" s="21" t="s">
        <v>2119</v>
      </c>
      <c r="R1034" s="21" t="s">
        <v>2119</v>
      </c>
      <c r="S1034" s="28"/>
      <c r="T1034" s="28"/>
      <c r="U1034" s="28"/>
      <c r="V1034" s="28"/>
      <c r="W1034" s="28"/>
      <c r="X1034" s="28"/>
      <c r="Y1034" s="28"/>
      <c r="Z1034" s="28"/>
    </row>
    <row r="1035" spans="1:26" ht="31" x14ac:dyDescent="0.35">
      <c r="A1035" s="25">
        <v>1034</v>
      </c>
      <c r="B1035" s="27"/>
      <c r="C1035" s="42"/>
      <c r="D1035" s="29" t="s">
        <v>5710</v>
      </c>
      <c r="E1035" s="28" t="s">
        <v>3191</v>
      </c>
      <c r="F1035" s="30">
        <v>2018</v>
      </c>
      <c r="G1035" s="68" t="s">
        <v>3191</v>
      </c>
      <c r="H1035" s="28" t="s">
        <v>960</v>
      </c>
      <c r="I1035" s="28" t="s">
        <v>2119</v>
      </c>
      <c r="J1035" s="21" t="s">
        <v>2119</v>
      </c>
      <c r="K1035" s="28" t="s">
        <v>2119</v>
      </c>
      <c r="L1035" s="28" t="s">
        <v>2119</v>
      </c>
      <c r="M1035" s="28" t="s">
        <v>2119</v>
      </c>
      <c r="N1035" s="28" t="s">
        <v>2119</v>
      </c>
      <c r="O1035" s="28" t="s">
        <v>2119</v>
      </c>
      <c r="P1035" s="28" t="s">
        <v>2119</v>
      </c>
      <c r="Q1035" s="21" t="s">
        <v>2119</v>
      </c>
      <c r="R1035" s="21" t="s">
        <v>2119</v>
      </c>
      <c r="S1035" s="28"/>
      <c r="T1035" s="28"/>
      <c r="U1035" s="28"/>
      <c r="V1035" s="28"/>
      <c r="W1035" s="28"/>
      <c r="X1035" s="28"/>
      <c r="Y1035" s="28"/>
      <c r="Z1035" s="28"/>
    </row>
    <row r="1036" spans="1:26" x14ac:dyDescent="0.35">
      <c r="A1036" s="25">
        <v>1035</v>
      </c>
      <c r="B1036" s="27"/>
      <c r="C1036" s="42"/>
      <c r="D1036" s="29" t="s">
        <v>5711</v>
      </c>
      <c r="E1036" s="28" t="s">
        <v>3191</v>
      </c>
      <c r="F1036" s="30">
        <v>2018</v>
      </c>
      <c r="G1036" s="68" t="s">
        <v>3191</v>
      </c>
      <c r="H1036" s="28" t="s">
        <v>888</v>
      </c>
      <c r="I1036" s="28" t="s">
        <v>2119</v>
      </c>
      <c r="J1036" s="21" t="s">
        <v>2119</v>
      </c>
      <c r="K1036" s="28" t="s">
        <v>2119</v>
      </c>
      <c r="L1036" s="28" t="s">
        <v>2119</v>
      </c>
      <c r="M1036" s="28" t="s">
        <v>2119</v>
      </c>
      <c r="N1036" s="28" t="s">
        <v>2119</v>
      </c>
      <c r="O1036" s="28" t="s">
        <v>2119</v>
      </c>
      <c r="P1036" s="28" t="s">
        <v>2119</v>
      </c>
      <c r="Q1036" s="21" t="s">
        <v>2119</v>
      </c>
      <c r="R1036" s="21" t="s">
        <v>2119</v>
      </c>
      <c r="S1036" s="28"/>
      <c r="T1036" s="28"/>
      <c r="U1036" s="28"/>
      <c r="V1036" s="28"/>
      <c r="W1036" s="28"/>
      <c r="X1036" s="28"/>
      <c r="Y1036" s="28"/>
      <c r="Z1036" s="28"/>
    </row>
    <row r="1037" spans="1:26" ht="31" x14ac:dyDescent="0.35">
      <c r="A1037" s="25">
        <v>1036</v>
      </c>
      <c r="B1037" s="27"/>
      <c r="C1037" s="42"/>
      <c r="D1037" s="29" t="s">
        <v>5712</v>
      </c>
      <c r="E1037" s="28" t="s">
        <v>3191</v>
      </c>
      <c r="F1037" s="30">
        <v>2018</v>
      </c>
      <c r="G1037" s="68" t="s">
        <v>3191</v>
      </c>
      <c r="H1037" s="28" t="s">
        <v>6022</v>
      </c>
      <c r="I1037" s="28" t="s">
        <v>2119</v>
      </c>
      <c r="J1037" s="21" t="s">
        <v>2119</v>
      </c>
      <c r="K1037" s="28" t="s">
        <v>2119</v>
      </c>
      <c r="L1037" s="28" t="s">
        <v>2119</v>
      </c>
      <c r="M1037" s="28" t="s">
        <v>2119</v>
      </c>
      <c r="N1037" s="28" t="s">
        <v>2119</v>
      </c>
      <c r="O1037" s="28" t="s">
        <v>2119</v>
      </c>
      <c r="P1037" s="28" t="s">
        <v>2119</v>
      </c>
      <c r="Q1037" s="21" t="s">
        <v>2119</v>
      </c>
      <c r="R1037" s="21" t="s">
        <v>2119</v>
      </c>
      <c r="S1037" s="28"/>
      <c r="T1037" s="28"/>
      <c r="U1037" s="28"/>
      <c r="V1037" s="28"/>
      <c r="W1037" s="28"/>
      <c r="X1037" s="28"/>
      <c r="Y1037" s="28"/>
      <c r="Z1037" s="28"/>
    </row>
    <row r="1038" spans="1:26" x14ac:dyDescent="0.35">
      <c r="A1038" s="25">
        <v>1037</v>
      </c>
      <c r="B1038" s="27"/>
      <c r="C1038" s="42"/>
      <c r="D1038" s="29" t="s">
        <v>5713</v>
      </c>
      <c r="E1038" s="28" t="s">
        <v>3191</v>
      </c>
      <c r="F1038" s="30">
        <v>2018</v>
      </c>
      <c r="G1038" s="68" t="s">
        <v>3191</v>
      </c>
      <c r="H1038" s="28" t="s">
        <v>906</v>
      </c>
      <c r="I1038" s="28" t="s">
        <v>2119</v>
      </c>
      <c r="J1038" s="21" t="s">
        <v>2119</v>
      </c>
      <c r="K1038" s="28" t="s">
        <v>2119</v>
      </c>
      <c r="L1038" s="28" t="s">
        <v>2119</v>
      </c>
      <c r="M1038" s="28" t="s">
        <v>2119</v>
      </c>
      <c r="N1038" s="28" t="s">
        <v>2119</v>
      </c>
      <c r="O1038" s="28" t="s">
        <v>2119</v>
      </c>
      <c r="P1038" s="28" t="s">
        <v>2119</v>
      </c>
      <c r="Q1038" s="21" t="s">
        <v>2119</v>
      </c>
      <c r="R1038" s="21" t="s">
        <v>2119</v>
      </c>
      <c r="S1038" s="28"/>
      <c r="T1038" s="28"/>
      <c r="U1038" s="28"/>
      <c r="V1038" s="28"/>
      <c r="W1038" s="28"/>
      <c r="X1038" s="28"/>
      <c r="Y1038" s="28"/>
      <c r="Z1038" s="28"/>
    </row>
    <row r="1039" spans="1:26" ht="46.5" x14ac:dyDescent="0.35">
      <c r="A1039" s="25">
        <v>1038</v>
      </c>
      <c r="B1039" s="27"/>
      <c r="C1039" s="42"/>
      <c r="D1039" s="29" t="s">
        <v>5714</v>
      </c>
      <c r="E1039" s="28" t="s">
        <v>5825</v>
      </c>
      <c r="F1039" s="30">
        <v>2018</v>
      </c>
      <c r="G1039" s="68" t="s">
        <v>3191</v>
      </c>
      <c r="H1039" s="28" t="s">
        <v>2123</v>
      </c>
      <c r="I1039" s="28" t="s">
        <v>2119</v>
      </c>
      <c r="J1039" s="21" t="s">
        <v>2119</v>
      </c>
      <c r="K1039" s="28" t="s">
        <v>2119</v>
      </c>
      <c r="L1039" s="28" t="s">
        <v>2119</v>
      </c>
      <c r="M1039" s="28" t="s">
        <v>2119</v>
      </c>
      <c r="N1039" s="28" t="s">
        <v>2119</v>
      </c>
      <c r="O1039" s="28" t="s">
        <v>2119</v>
      </c>
      <c r="P1039" s="28" t="s">
        <v>2119</v>
      </c>
      <c r="Q1039" s="21" t="s">
        <v>2119</v>
      </c>
      <c r="R1039" s="21" t="s">
        <v>2119</v>
      </c>
      <c r="S1039" s="28"/>
      <c r="T1039" s="28"/>
      <c r="U1039" s="28"/>
      <c r="V1039" s="28"/>
      <c r="W1039" s="28"/>
      <c r="X1039" s="28"/>
      <c r="Y1039" s="28"/>
      <c r="Z1039" s="28"/>
    </row>
    <row r="1040" spans="1:26" ht="77.5" x14ac:dyDescent="0.35">
      <c r="A1040" s="25">
        <v>1039</v>
      </c>
      <c r="B1040" s="27"/>
      <c r="C1040" s="42"/>
      <c r="D1040" s="29" t="s">
        <v>5715</v>
      </c>
      <c r="E1040" s="28" t="s">
        <v>5809</v>
      </c>
      <c r="F1040" s="30">
        <v>2018</v>
      </c>
      <c r="G1040" s="68" t="s">
        <v>3191</v>
      </c>
      <c r="H1040" s="28" t="s">
        <v>6025</v>
      </c>
      <c r="I1040" s="28" t="s">
        <v>2119</v>
      </c>
      <c r="J1040" s="21" t="s">
        <v>2119</v>
      </c>
      <c r="K1040" s="28" t="s">
        <v>6024</v>
      </c>
      <c r="L1040" s="28" t="s">
        <v>6023</v>
      </c>
      <c r="M1040" s="28" t="s">
        <v>2119</v>
      </c>
      <c r="N1040" s="28" t="s">
        <v>2119</v>
      </c>
      <c r="O1040" s="28" t="s">
        <v>2119</v>
      </c>
      <c r="P1040" s="28" t="s">
        <v>2116</v>
      </c>
      <c r="Q1040" s="21" t="s">
        <v>2119</v>
      </c>
      <c r="R1040" s="21" t="s">
        <v>2119</v>
      </c>
      <c r="S1040" s="28"/>
      <c r="T1040" s="28"/>
      <c r="U1040" s="28"/>
      <c r="V1040" s="28"/>
      <c r="W1040" s="28"/>
      <c r="X1040" s="28"/>
      <c r="Y1040" s="28"/>
      <c r="Z1040" s="28"/>
    </row>
    <row r="1041" spans="1:26" ht="77.5" x14ac:dyDescent="0.35">
      <c r="A1041" s="25">
        <v>1040</v>
      </c>
      <c r="B1041" s="27"/>
      <c r="C1041" s="42"/>
      <c r="D1041" s="29" t="s">
        <v>5716</v>
      </c>
      <c r="E1041" s="28" t="s">
        <v>5826</v>
      </c>
      <c r="F1041" s="30">
        <v>2019</v>
      </c>
      <c r="G1041" s="68" t="s">
        <v>3191</v>
      </c>
      <c r="H1041" s="28" t="s">
        <v>6025</v>
      </c>
      <c r="I1041" s="28" t="s">
        <v>2119</v>
      </c>
      <c r="J1041" s="21" t="s">
        <v>2119</v>
      </c>
      <c r="K1041" s="28" t="s">
        <v>6024</v>
      </c>
      <c r="L1041" s="28" t="s">
        <v>6023</v>
      </c>
      <c r="M1041" s="28" t="s">
        <v>2119</v>
      </c>
      <c r="N1041" s="28" t="s">
        <v>2119</v>
      </c>
      <c r="O1041" s="28" t="s">
        <v>2119</v>
      </c>
      <c r="P1041" s="28" t="s">
        <v>2116</v>
      </c>
      <c r="Q1041" s="21" t="s">
        <v>2119</v>
      </c>
      <c r="R1041" s="21" t="s">
        <v>2119</v>
      </c>
      <c r="S1041" s="28"/>
      <c r="T1041" s="28"/>
      <c r="U1041" s="28"/>
      <c r="V1041" s="28"/>
      <c r="W1041" s="28"/>
      <c r="X1041" s="28"/>
      <c r="Y1041" s="28"/>
      <c r="Z1041" s="28"/>
    </row>
    <row r="1042" spans="1:26" ht="77.5" x14ac:dyDescent="0.35">
      <c r="A1042" s="25">
        <v>1041</v>
      </c>
      <c r="B1042" s="27"/>
      <c r="C1042" s="42"/>
      <c r="D1042" s="29" t="s">
        <v>5717</v>
      </c>
      <c r="E1042" s="28" t="s">
        <v>5799</v>
      </c>
      <c r="F1042" s="30">
        <v>2018</v>
      </c>
      <c r="G1042" s="68" t="s">
        <v>3191</v>
      </c>
      <c r="H1042" s="28" t="s">
        <v>6025</v>
      </c>
      <c r="I1042" s="28" t="s">
        <v>2119</v>
      </c>
      <c r="J1042" s="21" t="s">
        <v>2119</v>
      </c>
      <c r="K1042" s="28" t="s">
        <v>6024</v>
      </c>
      <c r="L1042" s="28" t="s">
        <v>6023</v>
      </c>
      <c r="M1042" s="28" t="s">
        <v>2119</v>
      </c>
      <c r="N1042" s="28" t="s">
        <v>2119</v>
      </c>
      <c r="O1042" s="28" t="s">
        <v>2119</v>
      </c>
      <c r="P1042" s="28" t="s">
        <v>2116</v>
      </c>
      <c r="Q1042" s="21" t="s">
        <v>2119</v>
      </c>
      <c r="R1042" s="21" t="s">
        <v>2119</v>
      </c>
      <c r="S1042" s="28"/>
      <c r="T1042" s="28"/>
      <c r="U1042" s="28" t="s">
        <v>59</v>
      </c>
      <c r="V1042" s="28" t="s">
        <v>1267</v>
      </c>
      <c r="W1042" s="28"/>
      <c r="X1042" s="28"/>
      <c r="Y1042" s="28"/>
      <c r="Z1042" s="28"/>
    </row>
    <row r="1043" spans="1:26" x14ac:dyDescent="0.35">
      <c r="A1043" s="25">
        <v>1042</v>
      </c>
      <c r="B1043" s="27"/>
      <c r="C1043" s="42"/>
      <c r="D1043" s="29" t="s">
        <v>5718</v>
      </c>
      <c r="E1043" s="28" t="s">
        <v>5649</v>
      </c>
      <c r="F1043" s="30">
        <v>2018</v>
      </c>
      <c r="G1043" s="68" t="s">
        <v>3191</v>
      </c>
      <c r="H1043" s="28" t="s">
        <v>2123</v>
      </c>
      <c r="I1043" s="28" t="s">
        <v>2119</v>
      </c>
      <c r="J1043" s="21" t="s">
        <v>2119</v>
      </c>
      <c r="K1043" s="28" t="s">
        <v>2119</v>
      </c>
      <c r="L1043" s="28" t="s">
        <v>2119</v>
      </c>
      <c r="M1043" s="28" t="s">
        <v>2119</v>
      </c>
      <c r="N1043" s="28" t="s">
        <v>2119</v>
      </c>
      <c r="O1043" s="28" t="s">
        <v>2119</v>
      </c>
      <c r="P1043" s="28" t="s">
        <v>2119</v>
      </c>
      <c r="Q1043" s="21" t="s">
        <v>2119</v>
      </c>
      <c r="R1043" s="21" t="s">
        <v>2119</v>
      </c>
      <c r="S1043" s="28"/>
      <c r="T1043" s="28"/>
      <c r="U1043" s="28"/>
      <c r="V1043" s="28"/>
      <c r="W1043" s="28"/>
      <c r="X1043" s="28"/>
      <c r="Y1043" s="28"/>
      <c r="Z1043" s="28"/>
    </row>
    <row r="1044" spans="1:26" ht="31" x14ac:dyDescent="0.35">
      <c r="A1044" s="25">
        <v>1043</v>
      </c>
      <c r="B1044" s="27"/>
      <c r="C1044" s="42"/>
      <c r="D1044" s="29" t="s">
        <v>5719</v>
      </c>
      <c r="E1044" s="28" t="s">
        <v>5827</v>
      </c>
      <c r="F1044" s="30">
        <v>2018</v>
      </c>
      <c r="G1044" s="68" t="s">
        <v>3191</v>
      </c>
      <c r="H1044" s="28" t="s">
        <v>6034</v>
      </c>
      <c r="I1044" s="28" t="s">
        <v>2119</v>
      </c>
      <c r="J1044" s="21" t="s">
        <v>2119</v>
      </c>
      <c r="K1044" s="28" t="s">
        <v>2119</v>
      </c>
      <c r="L1044" s="28" t="s">
        <v>2119</v>
      </c>
      <c r="M1044" s="28" t="s">
        <v>2119</v>
      </c>
      <c r="N1044" s="28" t="s">
        <v>2119</v>
      </c>
      <c r="O1044" s="28" t="s">
        <v>2119</v>
      </c>
      <c r="P1044" s="28" t="s">
        <v>2119</v>
      </c>
      <c r="Q1044" s="21" t="s">
        <v>2119</v>
      </c>
      <c r="R1044" s="21" t="s">
        <v>2119</v>
      </c>
      <c r="S1044" s="28"/>
      <c r="T1044" s="28"/>
      <c r="U1044" s="28"/>
      <c r="V1044" s="28" t="s">
        <v>1265</v>
      </c>
      <c r="W1044" s="28"/>
      <c r="X1044" s="28"/>
      <c r="Y1044" s="28"/>
      <c r="Z1044" s="28"/>
    </row>
    <row r="1045" spans="1:26" x14ac:dyDescent="0.35">
      <c r="A1045" s="25">
        <v>1044</v>
      </c>
      <c r="B1045" s="27"/>
      <c r="C1045" s="42"/>
      <c r="D1045" s="29" t="s">
        <v>5720</v>
      </c>
      <c r="E1045" s="28" t="s">
        <v>5828</v>
      </c>
      <c r="F1045" s="30">
        <v>2019</v>
      </c>
      <c r="G1045" s="68" t="s">
        <v>3191</v>
      </c>
      <c r="H1045" s="28" t="s">
        <v>2123</v>
      </c>
      <c r="I1045" s="28" t="s">
        <v>2119</v>
      </c>
      <c r="J1045" s="21" t="s">
        <v>2119</v>
      </c>
      <c r="K1045" s="28" t="s">
        <v>2119</v>
      </c>
      <c r="L1045" s="28" t="s">
        <v>2119</v>
      </c>
      <c r="M1045" s="28" t="s">
        <v>2119</v>
      </c>
      <c r="N1045" s="28" t="s">
        <v>2119</v>
      </c>
      <c r="O1045" s="28" t="s">
        <v>2119</v>
      </c>
      <c r="P1045" s="28" t="s">
        <v>2119</v>
      </c>
      <c r="Q1045" s="21" t="s">
        <v>2119</v>
      </c>
      <c r="R1045" s="21" t="s">
        <v>2119</v>
      </c>
      <c r="S1045" s="28"/>
      <c r="T1045" s="28"/>
      <c r="U1045" s="28" t="s">
        <v>59</v>
      </c>
      <c r="V1045" s="28"/>
      <c r="W1045" s="28"/>
      <c r="X1045" s="28"/>
      <c r="Y1045" s="28"/>
      <c r="Z1045" s="28"/>
    </row>
    <row r="1046" spans="1:26" ht="93" x14ac:dyDescent="0.35">
      <c r="A1046" s="25">
        <v>1045</v>
      </c>
      <c r="B1046" s="27"/>
      <c r="C1046" s="42"/>
      <c r="D1046" s="29" t="s">
        <v>5721</v>
      </c>
      <c r="E1046" s="28" t="s">
        <v>5829</v>
      </c>
      <c r="F1046" s="30">
        <v>2018</v>
      </c>
      <c r="G1046" s="68" t="s">
        <v>3191</v>
      </c>
      <c r="H1046" s="28" t="s">
        <v>2123</v>
      </c>
      <c r="I1046" s="28" t="s">
        <v>2119</v>
      </c>
      <c r="J1046" s="21" t="s">
        <v>2119</v>
      </c>
      <c r="K1046" s="28" t="s">
        <v>2119</v>
      </c>
      <c r="L1046" s="28" t="s">
        <v>2119</v>
      </c>
      <c r="M1046" s="28" t="s">
        <v>2119</v>
      </c>
      <c r="N1046" s="28" t="s">
        <v>2119</v>
      </c>
      <c r="O1046" s="28" t="s">
        <v>2119</v>
      </c>
      <c r="P1046" s="28" t="s">
        <v>2119</v>
      </c>
      <c r="Q1046" s="21" t="s">
        <v>2119</v>
      </c>
      <c r="R1046" s="21" t="s">
        <v>2119</v>
      </c>
      <c r="S1046" s="28"/>
      <c r="T1046" s="28"/>
      <c r="U1046" s="28" t="s">
        <v>59</v>
      </c>
      <c r="V1046" s="28" t="s">
        <v>1267</v>
      </c>
      <c r="W1046" s="28"/>
      <c r="X1046" s="28"/>
      <c r="Y1046" s="28"/>
      <c r="Z1046" s="28"/>
    </row>
    <row r="1047" spans="1:26" ht="108.5" x14ac:dyDescent="0.35">
      <c r="A1047" s="25">
        <v>1046</v>
      </c>
      <c r="B1047" s="27"/>
      <c r="C1047" s="42"/>
      <c r="D1047" s="29" t="s">
        <v>5722</v>
      </c>
      <c r="E1047" s="28" t="s">
        <v>5830</v>
      </c>
      <c r="F1047" s="30">
        <v>2023</v>
      </c>
      <c r="G1047" s="68" t="s">
        <v>3191</v>
      </c>
      <c r="H1047" s="28" t="s">
        <v>2139</v>
      </c>
      <c r="I1047" s="28" t="s">
        <v>2119</v>
      </c>
      <c r="J1047" s="21" t="s">
        <v>2119</v>
      </c>
      <c r="K1047" s="28" t="s">
        <v>2119</v>
      </c>
      <c r="L1047" s="28" t="s">
        <v>2119</v>
      </c>
      <c r="M1047" s="28" t="s">
        <v>2119</v>
      </c>
      <c r="N1047" s="28" t="s">
        <v>2119</v>
      </c>
      <c r="O1047" s="28" t="s">
        <v>2119</v>
      </c>
      <c r="P1047" s="28" t="s">
        <v>2119</v>
      </c>
      <c r="Q1047" s="21" t="s">
        <v>2119</v>
      </c>
      <c r="R1047" s="21" t="s">
        <v>2119</v>
      </c>
      <c r="S1047" s="28"/>
      <c r="T1047" s="28"/>
      <c r="U1047" s="28" t="s">
        <v>59</v>
      </c>
      <c r="V1047" s="28" t="s">
        <v>1267</v>
      </c>
      <c r="W1047" s="28"/>
      <c r="X1047" s="28"/>
      <c r="Y1047" s="28"/>
      <c r="Z1047" s="28"/>
    </row>
    <row r="1048" spans="1:26" x14ac:dyDescent="0.35">
      <c r="A1048" s="25">
        <v>1047</v>
      </c>
      <c r="B1048" s="27"/>
      <c r="C1048" s="42"/>
      <c r="D1048" s="29" t="s">
        <v>5723</v>
      </c>
      <c r="E1048" s="28" t="s">
        <v>138</v>
      </c>
      <c r="F1048" s="30">
        <v>2018</v>
      </c>
      <c r="G1048" s="68" t="s">
        <v>3191</v>
      </c>
      <c r="H1048" s="28" t="s">
        <v>960</v>
      </c>
      <c r="I1048" s="28" t="s">
        <v>2119</v>
      </c>
      <c r="J1048" s="21" t="s">
        <v>2119</v>
      </c>
      <c r="K1048" s="28" t="s">
        <v>2119</v>
      </c>
      <c r="L1048" s="28" t="s">
        <v>2119</v>
      </c>
      <c r="M1048" s="28" t="s">
        <v>2119</v>
      </c>
      <c r="N1048" s="28" t="s">
        <v>2119</v>
      </c>
      <c r="O1048" s="28" t="s">
        <v>2119</v>
      </c>
      <c r="P1048" s="28" t="s">
        <v>2119</v>
      </c>
      <c r="Q1048" s="21" t="s">
        <v>2119</v>
      </c>
      <c r="R1048" s="21" t="s">
        <v>2119</v>
      </c>
      <c r="S1048" s="28"/>
      <c r="T1048" s="28"/>
      <c r="U1048" s="28"/>
      <c r="V1048" s="28"/>
      <c r="W1048" s="28"/>
      <c r="X1048" s="28"/>
      <c r="Y1048" s="28"/>
      <c r="Z1048" s="28"/>
    </row>
    <row r="1049" spans="1:26" ht="31" x14ac:dyDescent="0.35">
      <c r="A1049" s="25">
        <v>1048</v>
      </c>
      <c r="B1049" s="27"/>
      <c r="C1049" s="42"/>
      <c r="D1049" s="29" t="s">
        <v>5724</v>
      </c>
      <c r="E1049" s="28" t="s">
        <v>5831</v>
      </c>
      <c r="F1049" s="30">
        <v>2014</v>
      </c>
      <c r="G1049" s="68" t="s">
        <v>3191</v>
      </c>
      <c r="H1049" s="28" t="s">
        <v>2123</v>
      </c>
      <c r="I1049" s="28" t="s">
        <v>2119</v>
      </c>
      <c r="J1049" s="21" t="s">
        <v>2119</v>
      </c>
      <c r="K1049" s="28" t="s">
        <v>2119</v>
      </c>
      <c r="L1049" s="28" t="s">
        <v>2119</v>
      </c>
      <c r="M1049" s="28" t="s">
        <v>2119</v>
      </c>
      <c r="N1049" s="28" t="s">
        <v>2119</v>
      </c>
      <c r="O1049" s="28" t="s">
        <v>2119</v>
      </c>
      <c r="P1049" s="28" t="s">
        <v>2119</v>
      </c>
      <c r="Q1049" s="21" t="s">
        <v>2119</v>
      </c>
      <c r="R1049" s="21" t="s">
        <v>2119</v>
      </c>
      <c r="S1049" s="28"/>
      <c r="T1049" s="28"/>
      <c r="U1049" s="28"/>
      <c r="V1049" s="28"/>
      <c r="W1049" s="28"/>
      <c r="X1049" s="28"/>
      <c r="Y1049" s="28"/>
      <c r="Z1049" s="28"/>
    </row>
    <row r="1050" spans="1:26" ht="31" x14ac:dyDescent="0.35">
      <c r="A1050" s="25">
        <v>1049</v>
      </c>
      <c r="B1050" s="27"/>
      <c r="C1050" s="42"/>
      <c r="D1050" s="29" t="s">
        <v>5725</v>
      </c>
      <c r="E1050" s="28" t="s">
        <v>3191</v>
      </c>
      <c r="F1050" s="30">
        <v>2018</v>
      </c>
      <c r="G1050" s="68" t="s">
        <v>3191</v>
      </c>
      <c r="H1050" s="28" t="s">
        <v>753</v>
      </c>
      <c r="I1050" s="28" t="s">
        <v>2119</v>
      </c>
      <c r="J1050" s="21" t="s">
        <v>2119</v>
      </c>
      <c r="K1050" s="28" t="s">
        <v>2119</v>
      </c>
      <c r="L1050" s="28" t="s">
        <v>2119</v>
      </c>
      <c r="M1050" s="28" t="s">
        <v>2119</v>
      </c>
      <c r="N1050" s="28" t="s">
        <v>2119</v>
      </c>
      <c r="O1050" s="28" t="s">
        <v>2119</v>
      </c>
      <c r="P1050" s="28" t="s">
        <v>2119</v>
      </c>
      <c r="Q1050" s="21" t="s">
        <v>2119</v>
      </c>
      <c r="R1050" s="21" t="s">
        <v>2119</v>
      </c>
      <c r="S1050" s="28"/>
      <c r="T1050" s="28"/>
      <c r="U1050" s="28"/>
      <c r="V1050" s="28"/>
      <c r="W1050" s="28"/>
      <c r="X1050" s="28"/>
      <c r="Y1050" s="28"/>
      <c r="Z1050" s="28"/>
    </row>
    <row r="1051" spans="1:26" ht="77.5" x14ac:dyDescent="0.35">
      <c r="A1051" s="25">
        <v>1050</v>
      </c>
      <c r="B1051" s="27"/>
      <c r="C1051" s="42"/>
      <c r="D1051" s="29" t="s">
        <v>5726</v>
      </c>
      <c r="E1051" s="28" t="s">
        <v>5799</v>
      </c>
      <c r="F1051" s="30">
        <v>2019</v>
      </c>
      <c r="G1051" s="68" t="s">
        <v>3191</v>
      </c>
      <c r="H1051" s="28" t="s">
        <v>6025</v>
      </c>
      <c r="I1051" s="28" t="s">
        <v>2119</v>
      </c>
      <c r="J1051" s="21" t="s">
        <v>2119</v>
      </c>
      <c r="K1051" s="28" t="s">
        <v>6024</v>
      </c>
      <c r="L1051" s="28" t="s">
        <v>6023</v>
      </c>
      <c r="M1051" s="28" t="s">
        <v>2119</v>
      </c>
      <c r="N1051" s="28" t="s">
        <v>2119</v>
      </c>
      <c r="O1051" s="28" t="s">
        <v>2119</v>
      </c>
      <c r="P1051" s="28" t="s">
        <v>2116</v>
      </c>
      <c r="Q1051" s="21" t="s">
        <v>2119</v>
      </c>
      <c r="R1051" s="21" t="s">
        <v>2119</v>
      </c>
      <c r="S1051" s="28"/>
      <c r="T1051" s="28"/>
      <c r="U1051" s="28" t="s">
        <v>59</v>
      </c>
      <c r="V1051" s="28" t="s">
        <v>1267</v>
      </c>
      <c r="W1051" s="28"/>
      <c r="X1051" s="28"/>
      <c r="Y1051" s="28"/>
      <c r="Z1051" s="28"/>
    </row>
    <row r="1052" spans="1:26" ht="77.5" x14ac:dyDescent="0.35">
      <c r="A1052" s="25">
        <v>1051</v>
      </c>
      <c r="B1052" s="27"/>
      <c r="C1052" s="42"/>
      <c r="D1052" s="29" t="s">
        <v>5727</v>
      </c>
      <c r="E1052" s="28" t="s">
        <v>5832</v>
      </c>
      <c r="F1052" s="30">
        <v>2019</v>
      </c>
      <c r="G1052" s="68" t="s">
        <v>3191</v>
      </c>
      <c r="H1052" s="28" t="s">
        <v>6025</v>
      </c>
      <c r="I1052" s="28" t="s">
        <v>2119</v>
      </c>
      <c r="J1052" s="21" t="s">
        <v>2119</v>
      </c>
      <c r="K1052" s="28" t="s">
        <v>6024</v>
      </c>
      <c r="L1052" s="28" t="s">
        <v>6023</v>
      </c>
      <c r="M1052" s="28" t="s">
        <v>2119</v>
      </c>
      <c r="N1052" s="28" t="s">
        <v>2119</v>
      </c>
      <c r="O1052" s="28" t="s">
        <v>2119</v>
      </c>
      <c r="P1052" s="28" t="s">
        <v>2116</v>
      </c>
      <c r="Q1052" s="21" t="s">
        <v>2119</v>
      </c>
      <c r="R1052" s="21" t="s">
        <v>2119</v>
      </c>
      <c r="S1052" s="28"/>
      <c r="T1052" s="28"/>
      <c r="U1052" s="28"/>
      <c r="V1052" s="28"/>
      <c r="W1052" s="28"/>
      <c r="X1052" s="28"/>
      <c r="Y1052" s="28"/>
      <c r="Z1052" s="28"/>
    </row>
    <row r="1053" spans="1:26" ht="77.5" x14ac:dyDescent="0.35">
      <c r="A1053" s="25">
        <v>1052</v>
      </c>
      <c r="B1053" s="27"/>
      <c r="C1053" s="42"/>
      <c r="D1053" s="29" t="s">
        <v>5728</v>
      </c>
      <c r="E1053" s="28" t="s">
        <v>5809</v>
      </c>
      <c r="F1053" s="30">
        <v>2018</v>
      </c>
      <c r="G1053" s="68" t="s">
        <v>3191</v>
      </c>
      <c r="H1053" s="28" t="s">
        <v>6025</v>
      </c>
      <c r="I1053" s="28" t="s">
        <v>2119</v>
      </c>
      <c r="J1053" s="21" t="s">
        <v>2119</v>
      </c>
      <c r="K1053" s="28" t="s">
        <v>6024</v>
      </c>
      <c r="L1053" s="28" t="s">
        <v>6023</v>
      </c>
      <c r="M1053" s="28" t="s">
        <v>2119</v>
      </c>
      <c r="N1053" s="28" t="s">
        <v>2119</v>
      </c>
      <c r="O1053" s="28" t="s">
        <v>2119</v>
      </c>
      <c r="P1053" s="28" t="s">
        <v>2116</v>
      </c>
      <c r="Q1053" s="21" t="s">
        <v>2119</v>
      </c>
      <c r="R1053" s="21" t="s">
        <v>2119</v>
      </c>
      <c r="S1053" s="28"/>
      <c r="T1053" s="28"/>
      <c r="U1053" s="28"/>
      <c r="V1053" s="28"/>
      <c r="W1053" s="28"/>
      <c r="X1053" s="28"/>
      <c r="Y1053" s="28"/>
      <c r="Z1053" s="28"/>
    </row>
    <row r="1054" spans="1:26" ht="77.5" x14ac:dyDescent="0.35">
      <c r="A1054" s="25">
        <v>1053</v>
      </c>
      <c r="B1054" s="27"/>
      <c r="C1054" s="42"/>
      <c r="D1054" s="29" t="s">
        <v>5729</v>
      </c>
      <c r="E1054" s="28" t="s">
        <v>5833</v>
      </c>
      <c r="F1054" s="30">
        <v>2019</v>
      </c>
      <c r="G1054" s="68" t="s">
        <v>3191</v>
      </c>
      <c r="H1054" s="28" t="s">
        <v>6025</v>
      </c>
      <c r="I1054" s="28" t="s">
        <v>2119</v>
      </c>
      <c r="J1054" s="21" t="s">
        <v>2119</v>
      </c>
      <c r="K1054" s="28" t="s">
        <v>6024</v>
      </c>
      <c r="L1054" s="28" t="s">
        <v>6023</v>
      </c>
      <c r="M1054" s="28" t="s">
        <v>2119</v>
      </c>
      <c r="N1054" s="28" t="s">
        <v>2119</v>
      </c>
      <c r="O1054" s="28" t="s">
        <v>2119</v>
      </c>
      <c r="P1054" s="28" t="s">
        <v>2116</v>
      </c>
      <c r="Q1054" s="21" t="s">
        <v>2119</v>
      </c>
      <c r="R1054" s="21" t="s">
        <v>2119</v>
      </c>
      <c r="S1054" s="28"/>
      <c r="T1054" s="28"/>
      <c r="U1054" s="28"/>
      <c r="V1054" s="28"/>
      <c r="W1054" s="28"/>
      <c r="X1054" s="28"/>
      <c r="Y1054" s="28"/>
      <c r="Z1054" s="28"/>
    </row>
    <row r="1055" spans="1:26" ht="77.5" x14ac:dyDescent="0.35">
      <c r="A1055" s="25">
        <v>1054</v>
      </c>
      <c r="B1055" s="27"/>
      <c r="C1055" s="42"/>
      <c r="D1055" s="29" t="s">
        <v>5730</v>
      </c>
      <c r="E1055" s="28" t="s">
        <v>5801</v>
      </c>
      <c r="F1055" s="30">
        <v>2019</v>
      </c>
      <c r="G1055" s="68" t="s">
        <v>3191</v>
      </c>
      <c r="H1055" s="28" t="s">
        <v>6025</v>
      </c>
      <c r="I1055" s="28" t="s">
        <v>2119</v>
      </c>
      <c r="J1055" s="21" t="s">
        <v>2119</v>
      </c>
      <c r="K1055" s="28" t="s">
        <v>6024</v>
      </c>
      <c r="L1055" s="28" t="s">
        <v>6023</v>
      </c>
      <c r="M1055" s="28" t="s">
        <v>2119</v>
      </c>
      <c r="N1055" s="28" t="s">
        <v>2119</v>
      </c>
      <c r="O1055" s="28" t="s">
        <v>2119</v>
      </c>
      <c r="P1055" s="28" t="s">
        <v>2116</v>
      </c>
      <c r="Q1055" s="21" t="s">
        <v>2119</v>
      </c>
      <c r="R1055" s="21" t="s">
        <v>2119</v>
      </c>
      <c r="S1055" s="28"/>
      <c r="T1055" s="28"/>
      <c r="U1055" s="28"/>
      <c r="V1055" s="28"/>
      <c r="W1055" s="28"/>
      <c r="X1055" s="28"/>
      <c r="Y1055" s="28"/>
      <c r="Z1055" s="28"/>
    </row>
    <row r="1056" spans="1:26" x14ac:dyDescent="0.35">
      <c r="A1056" s="25">
        <v>1055</v>
      </c>
      <c r="B1056" s="27"/>
      <c r="C1056" s="42"/>
      <c r="D1056" s="29" t="s">
        <v>5731</v>
      </c>
      <c r="E1056" s="28" t="s">
        <v>5649</v>
      </c>
      <c r="F1056" s="30">
        <v>2019</v>
      </c>
      <c r="G1056" s="68" t="s">
        <v>3191</v>
      </c>
      <c r="H1056" s="28" t="s">
        <v>2123</v>
      </c>
      <c r="I1056" s="28" t="s">
        <v>2119</v>
      </c>
      <c r="J1056" s="21" t="s">
        <v>2119</v>
      </c>
      <c r="K1056" s="28" t="s">
        <v>2119</v>
      </c>
      <c r="L1056" s="28" t="s">
        <v>2119</v>
      </c>
      <c r="M1056" s="28" t="s">
        <v>2119</v>
      </c>
      <c r="N1056" s="28" t="s">
        <v>2119</v>
      </c>
      <c r="O1056" s="28" t="s">
        <v>2119</v>
      </c>
      <c r="P1056" s="28" t="s">
        <v>2119</v>
      </c>
      <c r="Q1056" s="21" t="s">
        <v>2119</v>
      </c>
      <c r="R1056" s="21" t="s">
        <v>2119</v>
      </c>
      <c r="S1056" s="28"/>
      <c r="T1056" s="28"/>
      <c r="U1056" s="28"/>
      <c r="V1056" s="28"/>
      <c r="W1056" s="28"/>
      <c r="X1056" s="28"/>
      <c r="Y1056" s="28"/>
      <c r="Z1056" s="28"/>
    </row>
    <row r="1057" spans="1:26" ht="46.5" x14ac:dyDescent="0.35">
      <c r="A1057" s="25">
        <v>1056</v>
      </c>
      <c r="B1057" s="27"/>
      <c r="C1057" s="42"/>
      <c r="D1057" s="29" t="s">
        <v>5732</v>
      </c>
      <c r="E1057" s="28" t="s">
        <v>5834</v>
      </c>
      <c r="F1057" s="30">
        <v>2020</v>
      </c>
      <c r="G1057" s="68" t="s">
        <v>3191</v>
      </c>
      <c r="H1057" s="28" t="s">
        <v>2123</v>
      </c>
      <c r="I1057" s="28" t="s">
        <v>2119</v>
      </c>
      <c r="J1057" s="21" t="s">
        <v>2119</v>
      </c>
      <c r="K1057" s="28" t="s">
        <v>2119</v>
      </c>
      <c r="L1057" s="28" t="s">
        <v>2119</v>
      </c>
      <c r="M1057" s="28" t="s">
        <v>2119</v>
      </c>
      <c r="N1057" s="28" t="s">
        <v>2119</v>
      </c>
      <c r="O1057" s="28" t="s">
        <v>2119</v>
      </c>
      <c r="P1057" s="28" t="s">
        <v>2119</v>
      </c>
      <c r="Q1057" s="21" t="s">
        <v>2119</v>
      </c>
      <c r="R1057" s="21" t="s">
        <v>2119</v>
      </c>
      <c r="S1057" s="28"/>
      <c r="T1057" s="28"/>
      <c r="U1057" s="28"/>
      <c r="V1057" s="28"/>
      <c r="W1057" s="28"/>
      <c r="X1057" s="28"/>
      <c r="Y1057" s="28"/>
      <c r="Z1057" s="28"/>
    </row>
    <row r="1058" spans="1:26" ht="46.5" x14ac:dyDescent="0.35">
      <c r="A1058" s="25">
        <v>1057</v>
      </c>
      <c r="B1058" s="27"/>
      <c r="C1058" s="42"/>
      <c r="D1058" s="29" t="s">
        <v>5733</v>
      </c>
      <c r="E1058" s="28" t="s">
        <v>5835</v>
      </c>
      <c r="F1058" s="30">
        <v>2020</v>
      </c>
      <c r="G1058" s="68" t="s">
        <v>3191</v>
      </c>
      <c r="H1058" s="28" t="s">
        <v>2123</v>
      </c>
      <c r="I1058" s="28" t="s">
        <v>2119</v>
      </c>
      <c r="J1058" s="21" t="s">
        <v>2119</v>
      </c>
      <c r="K1058" s="28" t="s">
        <v>2119</v>
      </c>
      <c r="L1058" s="28" t="s">
        <v>2119</v>
      </c>
      <c r="M1058" s="28" t="s">
        <v>2119</v>
      </c>
      <c r="N1058" s="28" t="s">
        <v>2119</v>
      </c>
      <c r="O1058" s="28" t="s">
        <v>2119</v>
      </c>
      <c r="P1058" s="28" t="s">
        <v>2119</v>
      </c>
      <c r="Q1058" s="21" t="s">
        <v>2119</v>
      </c>
      <c r="R1058" s="21" t="s">
        <v>2119</v>
      </c>
      <c r="S1058" s="28"/>
      <c r="T1058" s="28"/>
      <c r="U1058" s="28"/>
      <c r="V1058" s="28"/>
      <c r="W1058" s="28"/>
      <c r="X1058" s="28"/>
      <c r="Y1058" s="28"/>
      <c r="Z1058" s="28"/>
    </row>
    <row r="1059" spans="1:26" ht="31" x14ac:dyDescent="0.35">
      <c r="A1059" s="25">
        <v>1058</v>
      </c>
      <c r="B1059" s="27"/>
      <c r="C1059" s="42"/>
      <c r="D1059" s="29" t="s">
        <v>5734</v>
      </c>
      <c r="E1059" s="28" t="s">
        <v>5836</v>
      </c>
      <c r="F1059" s="30">
        <v>2019</v>
      </c>
      <c r="G1059" s="68" t="s">
        <v>3191</v>
      </c>
      <c r="H1059" s="28" t="s">
        <v>2123</v>
      </c>
      <c r="I1059" s="28" t="s">
        <v>2119</v>
      </c>
      <c r="J1059" s="21" t="s">
        <v>2119</v>
      </c>
      <c r="K1059" s="28" t="s">
        <v>2119</v>
      </c>
      <c r="L1059" s="28" t="s">
        <v>2119</v>
      </c>
      <c r="M1059" s="28" t="s">
        <v>2119</v>
      </c>
      <c r="N1059" s="28" t="s">
        <v>2119</v>
      </c>
      <c r="O1059" s="28" t="s">
        <v>2119</v>
      </c>
      <c r="P1059" s="28" t="s">
        <v>2119</v>
      </c>
      <c r="Q1059" s="21" t="s">
        <v>2119</v>
      </c>
      <c r="R1059" s="21" t="s">
        <v>2119</v>
      </c>
      <c r="S1059" s="28"/>
      <c r="T1059" s="28"/>
      <c r="U1059" s="28"/>
      <c r="V1059" s="28"/>
      <c r="W1059" s="28"/>
      <c r="X1059" s="28"/>
      <c r="Y1059" s="28"/>
      <c r="Z1059" s="28"/>
    </row>
    <row r="1060" spans="1:26" ht="46.5" x14ac:dyDescent="0.35">
      <c r="A1060" s="25">
        <v>1059</v>
      </c>
      <c r="B1060" s="27"/>
      <c r="C1060" s="42"/>
      <c r="D1060" s="29" t="s">
        <v>5735</v>
      </c>
      <c r="E1060" s="28" t="s">
        <v>5837</v>
      </c>
      <c r="F1060" s="30">
        <v>2019</v>
      </c>
      <c r="G1060" s="68" t="s">
        <v>3191</v>
      </c>
      <c r="H1060" s="28" t="s">
        <v>2123</v>
      </c>
      <c r="I1060" s="28" t="s">
        <v>2119</v>
      </c>
      <c r="J1060" s="21" t="s">
        <v>2119</v>
      </c>
      <c r="K1060" s="28" t="s">
        <v>2119</v>
      </c>
      <c r="L1060" s="28" t="s">
        <v>2119</v>
      </c>
      <c r="M1060" s="28" t="s">
        <v>2119</v>
      </c>
      <c r="N1060" s="28" t="s">
        <v>2119</v>
      </c>
      <c r="O1060" s="28" t="s">
        <v>2119</v>
      </c>
      <c r="P1060" s="28" t="s">
        <v>2119</v>
      </c>
      <c r="Q1060" s="21" t="s">
        <v>2119</v>
      </c>
      <c r="R1060" s="21" t="s">
        <v>2119</v>
      </c>
      <c r="S1060" s="28"/>
      <c r="T1060" s="28"/>
      <c r="U1060" s="28"/>
      <c r="V1060" s="28"/>
      <c r="W1060" s="28"/>
      <c r="X1060" s="28"/>
      <c r="Y1060" s="28"/>
      <c r="Z1060" s="28"/>
    </row>
    <row r="1061" spans="1:26" ht="77.5" x14ac:dyDescent="0.35">
      <c r="A1061" s="25">
        <v>1060</v>
      </c>
      <c r="B1061" s="27"/>
      <c r="C1061" s="42"/>
      <c r="D1061" s="29" t="s">
        <v>5736</v>
      </c>
      <c r="E1061" s="28" t="s">
        <v>5838</v>
      </c>
      <c r="F1061" s="30">
        <v>2019</v>
      </c>
      <c r="G1061" s="68" t="s">
        <v>3191</v>
      </c>
      <c r="H1061" s="28" t="s">
        <v>6032</v>
      </c>
      <c r="I1061" s="28" t="s">
        <v>2119</v>
      </c>
      <c r="J1061" s="21" t="s">
        <v>2119</v>
      </c>
      <c r="K1061" s="28" t="s">
        <v>2119</v>
      </c>
      <c r="L1061" s="28" t="s">
        <v>2119</v>
      </c>
      <c r="M1061" s="28" t="s">
        <v>2119</v>
      </c>
      <c r="N1061" s="28" t="s">
        <v>2119</v>
      </c>
      <c r="O1061" s="28" t="s">
        <v>2119</v>
      </c>
      <c r="P1061" s="28" t="s">
        <v>2119</v>
      </c>
      <c r="Q1061" s="21" t="s">
        <v>2119</v>
      </c>
      <c r="R1061" s="21" t="s">
        <v>2119</v>
      </c>
      <c r="S1061" s="28"/>
      <c r="T1061" s="28"/>
      <c r="U1061" s="28"/>
      <c r="V1061" s="28" t="s">
        <v>1301</v>
      </c>
      <c r="W1061" s="28"/>
      <c r="X1061" s="28"/>
      <c r="Y1061" s="28"/>
      <c r="Z1061" s="28"/>
    </row>
    <row r="1062" spans="1:26" ht="77.5" x14ac:dyDescent="0.35">
      <c r="A1062" s="25">
        <v>1061</v>
      </c>
      <c r="B1062" s="27"/>
      <c r="C1062" s="42"/>
      <c r="D1062" s="29" t="s">
        <v>5737</v>
      </c>
      <c r="E1062" s="28" t="s">
        <v>5833</v>
      </c>
      <c r="F1062" s="30">
        <v>2020</v>
      </c>
      <c r="G1062" s="68" t="s">
        <v>3191</v>
      </c>
      <c r="H1062" s="28" t="s">
        <v>6025</v>
      </c>
      <c r="I1062" s="28" t="s">
        <v>2119</v>
      </c>
      <c r="J1062" s="21" t="s">
        <v>2119</v>
      </c>
      <c r="K1062" s="28" t="s">
        <v>6024</v>
      </c>
      <c r="L1062" s="28" t="s">
        <v>6023</v>
      </c>
      <c r="M1062" s="28" t="s">
        <v>2119</v>
      </c>
      <c r="N1062" s="28" t="s">
        <v>2119</v>
      </c>
      <c r="O1062" s="28" t="s">
        <v>2119</v>
      </c>
      <c r="P1062" s="28" t="s">
        <v>2116</v>
      </c>
      <c r="Q1062" s="21" t="s">
        <v>2119</v>
      </c>
      <c r="R1062" s="21" t="s">
        <v>2119</v>
      </c>
      <c r="S1062" s="28"/>
      <c r="T1062" s="28"/>
      <c r="U1062" s="28"/>
      <c r="V1062" s="28"/>
      <c r="W1062" s="28"/>
      <c r="X1062" s="28"/>
      <c r="Y1062" s="28"/>
      <c r="Z1062" s="28"/>
    </row>
    <row r="1063" spans="1:26" ht="77.5" x14ac:dyDescent="0.35">
      <c r="A1063" s="25">
        <v>1062</v>
      </c>
      <c r="B1063" s="27"/>
      <c r="C1063" s="42"/>
      <c r="D1063" s="29" t="s">
        <v>5738</v>
      </c>
      <c r="E1063" s="28" t="s">
        <v>5809</v>
      </c>
      <c r="F1063" s="30">
        <v>2021</v>
      </c>
      <c r="G1063" s="68" t="s">
        <v>3191</v>
      </c>
      <c r="H1063" s="28" t="s">
        <v>6025</v>
      </c>
      <c r="I1063" s="28" t="s">
        <v>2119</v>
      </c>
      <c r="J1063" s="21" t="s">
        <v>2119</v>
      </c>
      <c r="K1063" s="28" t="s">
        <v>6024</v>
      </c>
      <c r="L1063" s="28" t="s">
        <v>6023</v>
      </c>
      <c r="M1063" s="28" t="s">
        <v>2119</v>
      </c>
      <c r="N1063" s="28" t="s">
        <v>2119</v>
      </c>
      <c r="O1063" s="28" t="s">
        <v>2119</v>
      </c>
      <c r="P1063" s="28" t="s">
        <v>2116</v>
      </c>
      <c r="Q1063" s="21" t="s">
        <v>2119</v>
      </c>
      <c r="R1063" s="21" t="s">
        <v>2119</v>
      </c>
      <c r="S1063" s="28"/>
      <c r="T1063" s="28"/>
      <c r="U1063" s="28"/>
      <c r="V1063" s="28"/>
      <c r="W1063" s="28"/>
      <c r="X1063" s="28"/>
      <c r="Y1063" s="28"/>
      <c r="Z1063" s="28"/>
    </row>
    <row r="1064" spans="1:26" ht="77.5" x14ac:dyDescent="0.35">
      <c r="A1064" s="25">
        <v>1063</v>
      </c>
      <c r="B1064" s="27"/>
      <c r="C1064" s="42"/>
      <c r="D1064" s="29" t="s">
        <v>5739</v>
      </c>
      <c r="E1064" s="28" t="s">
        <v>5839</v>
      </c>
      <c r="F1064" s="30">
        <v>2020</v>
      </c>
      <c r="G1064" s="68" t="s">
        <v>3191</v>
      </c>
      <c r="H1064" s="28" t="s">
        <v>6025</v>
      </c>
      <c r="I1064" s="28" t="s">
        <v>2119</v>
      </c>
      <c r="J1064" s="21" t="s">
        <v>2119</v>
      </c>
      <c r="K1064" s="28" t="s">
        <v>6024</v>
      </c>
      <c r="L1064" s="28" t="s">
        <v>6023</v>
      </c>
      <c r="M1064" s="28" t="s">
        <v>2119</v>
      </c>
      <c r="N1064" s="28" t="s">
        <v>2119</v>
      </c>
      <c r="O1064" s="28" t="s">
        <v>2119</v>
      </c>
      <c r="P1064" s="28" t="s">
        <v>2116</v>
      </c>
      <c r="Q1064" s="21" t="s">
        <v>2119</v>
      </c>
      <c r="R1064" s="21" t="s">
        <v>2119</v>
      </c>
      <c r="S1064" s="28"/>
      <c r="T1064" s="28"/>
      <c r="U1064" s="28"/>
      <c r="V1064" s="28"/>
      <c r="W1064" s="28"/>
      <c r="X1064" s="28"/>
      <c r="Y1064" s="28"/>
      <c r="Z1064" s="28"/>
    </row>
    <row r="1065" spans="1:26" ht="31" x14ac:dyDescent="0.35">
      <c r="A1065" s="25">
        <v>1064</v>
      </c>
      <c r="B1065" s="27"/>
      <c r="C1065" s="42"/>
      <c r="D1065" s="29" t="s">
        <v>5740</v>
      </c>
      <c r="E1065" s="28" t="s">
        <v>5840</v>
      </c>
      <c r="F1065" s="30">
        <v>2023</v>
      </c>
      <c r="G1065" s="68" t="s">
        <v>3191</v>
      </c>
      <c r="H1065" s="28" t="s">
        <v>6033</v>
      </c>
      <c r="I1065" s="28" t="s">
        <v>2119</v>
      </c>
      <c r="J1065" s="21" t="s">
        <v>2119</v>
      </c>
      <c r="K1065" s="28" t="s">
        <v>2119</v>
      </c>
      <c r="L1065" s="28" t="s">
        <v>2119</v>
      </c>
      <c r="M1065" s="28" t="s">
        <v>2119</v>
      </c>
      <c r="N1065" s="28" t="s">
        <v>2119</v>
      </c>
      <c r="O1065" s="28" t="s">
        <v>2119</v>
      </c>
      <c r="P1065" s="28" t="s">
        <v>2119</v>
      </c>
      <c r="Q1065" s="21" t="s">
        <v>2119</v>
      </c>
      <c r="R1065" s="21" t="s">
        <v>2119</v>
      </c>
      <c r="S1065" s="28"/>
      <c r="T1065" s="28"/>
      <c r="U1065" s="28"/>
      <c r="V1065" s="28"/>
      <c r="W1065" s="28"/>
      <c r="X1065" s="28"/>
      <c r="Y1065" s="28"/>
      <c r="Z1065" s="28"/>
    </row>
    <row r="1066" spans="1:26" x14ac:dyDescent="0.35">
      <c r="A1066" s="25">
        <v>1065</v>
      </c>
      <c r="B1066" s="27"/>
      <c r="C1066" s="42"/>
      <c r="D1066" s="29" t="s">
        <v>5741</v>
      </c>
      <c r="E1066" s="28" t="s">
        <v>138</v>
      </c>
      <c r="F1066" s="30">
        <v>2022</v>
      </c>
      <c r="G1066" s="68" t="s">
        <v>3191</v>
      </c>
      <c r="H1066" s="28" t="s">
        <v>960</v>
      </c>
      <c r="I1066" s="28" t="s">
        <v>960</v>
      </c>
      <c r="J1066" s="28" t="s">
        <v>961</v>
      </c>
      <c r="K1066" s="28" t="s">
        <v>2119</v>
      </c>
      <c r="L1066" s="28" t="s">
        <v>2119</v>
      </c>
      <c r="M1066" s="28" t="s">
        <v>2119</v>
      </c>
      <c r="N1066" s="28" t="s">
        <v>2119</v>
      </c>
      <c r="O1066" s="28" t="s">
        <v>2119</v>
      </c>
      <c r="P1066" s="28" t="s">
        <v>2119</v>
      </c>
      <c r="Q1066" s="21" t="s">
        <v>2119</v>
      </c>
      <c r="R1066" s="21" t="s">
        <v>2119</v>
      </c>
      <c r="S1066" s="28"/>
      <c r="T1066" s="28"/>
      <c r="U1066" s="28"/>
      <c r="V1066" s="28"/>
      <c r="W1066" s="28"/>
      <c r="X1066" s="28"/>
      <c r="Y1066" s="28"/>
      <c r="Z1066" s="28"/>
    </row>
    <row r="1067" spans="1:26" x14ac:dyDescent="0.35">
      <c r="A1067" s="25">
        <v>1066</v>
      </c>
      <c r="B1067" s="27"/>
      <c r="C1067" s="42"/>
      <c r="D1067" s="29" t="s">
        <v>5742</v>
      </c>
      <c r="E1067" s="28" t="s">
        <v>5841</v>
      </c>
      <c r="F1067" s="30">
        <v>2021</v>
      </c>
      <c r="G1067" s="68" t="s">
        <v>3191</v>
      </c>
      <c r="H1067" s="28" t="s">
        <v>888</v>
      </c>
      <c r="I1067" s="28" t="s">
        <v>888</v>
      </c>
      <c r="J1067" s="28" t="s">
        <v>889</v>
      </c>
      <c r="K1067" s="28" t="s">
        <v>2119</v>
      </c>
      <c r="L1067" s="28" t="s">
        <v>2119</v>
      </c>
      <c r="M1067" s="28" t="s">
        <v>2119</v>
      </c>
      <c r="N1067" s="28" t="s">
        <v>2119</v>
      </c>
      <c r="O1067" s="28" t="s">
        <v>2119</v>
      </c>
      <c r="P1067" s="28" t="s">
        <v>2119</v>
      </c>
      <c r="Q1067" s="21" t="s">
        <v>2119</v>
      </c>
      <c r="R1067" s="21" t="s">
        <v>2119</v>
      </c>
      <c r="S1067" s="28"/>
      <c r="T1067" s="28"/>
      <c r="U1067" s="28"/>
      <c r="V1067" s="28"/>
      <c r="W1067" s="28"/>
      <c r="X1067" s="28"/>
      <c r="Y1067" s="28"/>
      <c r="Z1067" s="28"/>
    </row>
    <row r="1068" spans="1:26" ht="31" x14ac:dyDescent="0.35">
      <c r="A1068" s="25">
        <v>1067</v>
      </c>
      <c r="B1068" s="27"/>
      <c r="C1068" s="42"/>
      <c r="D1068" s="29" t="s">
        <v>5743</v>
      </c>
      <c r="E1068" s="28" t="s">
        <v>138</v>
      </c>
      <c r="F1068" s="30">
        <v>2021</v>
      </c>
      <c r="G1068" s="68" t="s">
        <v>3191</v>
      </c>
      <c r="H1068" s="28" t="s">
        <v>769</v>
      </c>
      <c r="I1068" s="28" t="s">
        <v>769</v>
      </c>
      <c r="J1068" s="85" t="s">
        <v>770</v>
      </c>
      <c r="K1068" s="28" t="s">
        <v>2119</v>
      </c>
      <c r="L1068" s="28" t="s">
        <v>2119</v>
      </c>
      <c r="M1068" s="28" t="s">
        <v>2119</v>
      </c>
      <c r="N1068" s="28" t="s">
        <v>2119</v>
      </c>
      <c r="O1068" s="28" t="s">
        <v>2119</v>
      </c>
      <c r="P1068" s="28" t="s">
        <v>2119</v>
      </c>
      <c r="Q1068" s="21" t="s">
        <v>2119</v>
      </c>
      <c r="R1068" s="21" t="s">
        <v>2119</v>
      </c>
      <c r="S1068" s="28"/>
      <c r="T1068" s="28"/>
      <c r="U1068" s="28"/>
      <c r="V1068" s="28"/>
      <c r="W1068" s="28"/>
      <c r="X1068" s="28"/>
      <c r="Y1068" s="28"/>
      <c r="Z1068" s="28"/>
    </row>
    <row r="1069" spans="1:26" ht="46.5" x14ac:dyDescent="0.35">
      <c r="A1069" s="25">
        <v>1068</v>
      </c>
      <c r="B1069" s="27"/>
      <c r="C1069" s="42"/>
      <c r="D1069" s="29" t="s">
        <v>5744</v>
      </c>
      <c r="E1069" s="28" t="s">
        <v>5842</v>
      </c>
      <c r="F1069" s="30">
        <v>2020</v>
      </c>
      <c r="G1069" s="68" t="s">
        <v>3191</v>
      </c>
      <c r="H1069" s="28" t="s">
        <v>2123</v>
      </c>
      <c r="I1069" s="28" t="s">
        <v>2119</v>
      </c>
      <c r="J1069" s="21" t="s">
        <v>2119</v>
      </c>
      <c r="K1069" s="28" t="s">
        <v>2119</v>
      </c>
      <c r="L1069" s="28" t="s">
        <v>2119</v>
      </c>
      <c r="M1069" s="28" t="s">
        <v>2119</v>
      </c>
      <c r="N1069" s="28" t="s">
        <v>2119</v>
      </c>
      <c r="O1069" s="28" t="s">
        <v>2119</v>
      </c>
      <c r="P1069" s="28" t="s">
        <v>2119</v>
      </c>
      <c r="Q1069" s="21" t="s">
        <v>2119</v>
      </c>
      <c r="R1069" s="21" t="s">
        <v>2119</v>
      </c>
      <c r="S1069" s="28"/>
      <c r="T1069" s="28"/>
      <c r="U1069" s="28"/>
      <c r="V1069" s="28"/>
      <c r="W1069" s="28"/>
      <c r="X1069" s="28"/>
      <c r="Y1069" s="28"/>
      <c r="Z1069" s="28"/>
    </row>
    <row r="1070" spans="1:26" ht="31" x14ac:dyDescent="0.35">
      <c r="A1070" s="25">
        <v>1069</v>
      </c>
      <c r="B1070" s="27"/>
      <c r="C1070" s="42"/>
      <c r="D1070" s="29" t="s">
        <v>5745</v>
      </c>
      <c r="E1070" s="28" t="s">
        <v>5843</v>
      </c>
      <c r="F1070" s="30">
        <v>2020</v>
      </c>
      <c r="G1070" s="68" t="s">
        <v>3191</v>
      </c>
      <c r="H1070" s="28" t="s">
        <v>2123</v>
      </c>
      <c r="I1070" s="28" t="s">
        <v>2119</v>
      </c>
      <c r="J1070" s="21" t="s">
        <v>2119</v>
      </c>
      <c r="K1070" s="28" t="s">
        <v>2119</v>
      </c>
      <c r="L1070" s="28" t="s">
        <v>2119</v>
      </c>
      <c r="M1070" s="28" t="s">
        <v>2119</v>
      </c>
      <c r="N1070" s="28" t="s">
        <v>2119</v>
      </c>
      <c r="O1070" s="28" t="s">
        <v>2119</v>
      </c>
      <c r="P1070" s="28" t="s">
        <v>2119</v>
      </c>
      <c r="Q1070" s="21" t="s">
        <v>2119</v>
      </c>
      <c r="R1070" s="21" t="s">
        <v>2119</v>
      </c>
      <c r="S1070" s="28"/>
      <c r="T1070" s="28"/>
      <c r="U1070" s="28"/>
      <c r="V1070" s="28"/>
      <c r="W1070" s="28"/>
      <c r="X1070" s="28"/>
      <c r="Y1070" s="28"/>
      <c r="Z1070" s="28"/>
    </row>
    <row r="1071" spans="1:26" ht="46.5" x14ac:dyDescent="0.35">
      <c r="A1071" s="25">
        <v>1070</v>
      </c>
      <c r="B1071" s="27"/>
      <c r="C1071" s="42"/>
      <c r="D1071" s="29" t="s">
        <v>5746</v>
      </c>
      <c r="E1071" s="28" t="s">
        <v>5844</v>
      </c>
      <c r="F1071" s="30">
        <v>2020</v>
      </c>
      <c r="G1071" s="68" t="s">
        <v>3191</v>
      </c>
      <c r="H1071" s="28" t="s">
        <v>2123</v>
      </c>
      <c r="I1071" s="28" t="s">
        <v>2119</v>
      </c>
      <c r="J1071" s="21" t="s">
        <v>2119</v>
      </c>
      <c r="K1071" s="28" t="s">
        <v>2119</v>
      </c>
      <c r="L1071" s="28" t="s">
        <v>2119</v>
      </c>
      <c r="M1071" s="28" t="s">
        <v>2119</v>
      </c>
      <c r="N1071" s="28" t="s">
        <v>2119</v>
      </c>
      <c r="O1071" s="28" t="s">
        <v>2119</v>
      </c>
      <c r="P1071" s="28" t="s">
        <v>2119</v>
      </c>
      <c r="Q1071" s="21" t="s">
        <v>2119</v>
      </c>
      <c r="R1071" s="21" t="s">
        <v>2119</v>
      </c>
      <c r="S1071" s="28"/>
      <c r="T1071" s="28"/>
      <c r="U1071" s="28"/>
      <c r="V1071" s="28"/>
      <c r="W1071" s="28"/>
      <c r="X1071" s="28"/>
      <c r="Y1071" s="28"/>
      <c r="Z1071" s="28"/>
    </row>
    <row r="1072" spans="1:26" ht="46.5" x14ac:dyDescent="0.35">
      <c r="A1072" s="25">
        <v>1071</v>
      </c>
      <c r="B1072" s="27"/>
      <c r="C1072" s="42"/>
      <c r="D1072" s="29" t="s">
        <v>5845</v>
      </c>
      <c r="E1072" s="28" t="s">
        <v>5846</v>
      </c>
      <c r="F1072" s="30">
        <v>2020</v>
      </c>
      <c r="G1072" s="68" t="s">
        <v>3191</v>
      </c>
      <c r="H1072" s="28" t="s">
        <v>2123</v>
      </c>
      <c r="I1072" s="28" t="s">
        <v>2119</v>
      </c>
      <c r="J1072" s="21" t="s">
        <v>2119</v>
      </c>
      <c r="K1072" s="28" t="s">
        <v>2119</v>
      </c>
      <c r="L1072" s="28" t="s">
        <v>2119</v>
      </c>
      <c r="M1072" s="28" t="s">
        <v>2119</v>
      </c>
      <c r="N1072" s="28" t="s">
        <v>2119</v>
      </c>
      <c r="O1072" s="28" t="s">
        <v>2119</v>
      </c>
      <c r="P1072" s="28" t="s">
        <v>2119</v>
      </c>
      <c r="Q1072" s="21" t="s">
        <v>2119</v>
      </c>
      <c r="R1072" s="21" t="s">
        <v>2119</v>
      </c>
      <c r="S1072" s="28"/>
      <c r="T1072" s="28"/>
      <c r="U1072" s="28"/>
      <c r="V1072" s="28"/>
      <c r="W1072" s="28"/>
      <c r="X1072" s="28"/>
      <c r="Y1072" s="28"/>
      <c r="Z1072" s="28"/>
    </row>
    <row r="1073" spans="1:26" ht="62" x14ac:dyDescent="0.35">
      <c r="A1073" s="25">
        <v>1072</v>
      </c>
      <c r="B1073" s="27"/>
      <c r="C1073" s="42"/>
      <c r="D1073" s="29" t="s">
        <v>5747</v>
      </c>
      <c r="E1073" s="28" t="s">
        <v>5847</v>
      </c>
      <c r="F1073" s="30">
        <v>2020</v>
      </c>
      <c r="G1073" s="68" t="s">
        <v>3191</v>
      </c>
      <c r="H1073" s="28" t="s">
        <v>2123</v>
      </c>
      <c r="I1073" s="28" t="s">
        <v>2119</v>
      </c>
      <c r="J1073" s="21" t="s">
        <v>2119</v>
      </c>
      <c r="K1073" s="28" t="s">
        <v>2119</v>
      </c>
      <c r="L1073" s="28" t="s">
        <v>2119</v>
      </c>
      <c r="M1073" s="28" t="s">
        <v>2119</v>
      </c>
      <c r="N1073" s="28" t="s">
        <v>2119</v>
      </c>
      <c r="O1073" s="28" t="s">
        <v>2119</v>
      </c>
      <c r="P1073" s="28" t="s">
        <v>2119</v>
      </c>
      <c r="Q1073" s="21" t="s">
        <v>2119</v>
      </c>
      <c r="R1073" s="21" t="s">
        <v>2119</v>
      </c>
      <c r="S1073" s="28"/>
      <c r="T1073" s="28"/>
      <c r="U1073" s="28"/>
      <c r="V1073" s="28"/>
      <c r="W1073" s="28"/>
      <c r="X1073" s="28"/>
      <c r="Y1073" s="28"/>
      <c r="Z1073" s="28"/>
    </row>
    <row r="1074" spans="1:26" ht="46.5" x14ac:dyDescent="0.35">
      <c r="A1074" s="25">
        <v>1073</v>
      </c>
      <c r="B1074" s="27"/>
      <c r="C1074" s="42"/>
      <c r="D1074" s="29" t="s">
        <v>5748</v>
      </c>
      <c r="E1074" s="28" t="s">
        <v>5848</v>
      </c>
      <c r="F1074" s="30">
        <v>2020</v>
      </c>
      <c r="G1074" s="68" t="s">
        <v>3191</v>
      </c>
      <c r="H1074" s="28" t="s">
        <v>2123</v>
      </c>
      <c r="I1074" s="28" t="s">
        <v>2119</v>
      </c>
      <c r="J1074" s="21" t="s">
        <v>2119</v>
      </c>
      <c r="K1074" s="28" t="s">
        <v>2119</v>
      </c>
      <c r="L1074" s="28" t="s">
        <v>2119</v>
      </c>
      <c r="M1074" s="28" t="s">
        <v>2119</v>
      </c>
      <c r="N1074" s="28" t="s">
        <v>2119</v>
      </c>
      <c r="O1074" s="28" t="s">
        <v>2119</v>
      </c>
      <c r="P1074" s="28" t="s">
        <v>2119</v>
      </c>
      <c r="Q1074" s="21" t="s">
        <v>2119</v>
      </c>
      <c r="R1074" s="21" t="s">
        <v>2119</v>
      </c>
      <c r="S1074" s="28"/>
      <c r="T1074" s="28"/>
      <c r="U1074" s="28"/>
      <c r="V1074" s="28"/>
      <c r="W1074" s="28"/>
      <c r="X1074" s="28"/>
      <c r="Y1074" s="28"/>
      <c r="Z1074" s="28"/>
    </row>
    <row r="1075" spans="1:26" ht="46.5" x14ac:dyDescent="0.35">
      <c r="A1075" s="25">
        <v>1074</v>
      </c>
      <c r="B1075" s="27"/>
      <c r="C1075" s="42"/>
      <c r="D1075" s="29" t="s">
        <v>5749</v>
      </c>
      <c r="E1075" s="28" t="s">
        <v>5849</v>
      </c>
      <c r="F1075" s="30">
        <v>2020</v>
      </c>
      <c r="G1075" s="68" t="s">
        <v>3191</v>
      </c>
      <c r="H1075" s="28" t="s">
        <v>2123</v>
      </c>
      <c r="I1075" s="28" t="s">
        <v>2119</v>
      </c>
      <c r="J1075" s="21" t="s">
        <v>2119</v>
      </c>
      <c r="K1075" s="28" t="s">
        <v>2119</v>
      </c>
      <c r="L1075" s="28" t="s">
        <v>2119</v>
      </c>
      <c r="M1075" s="28" t="s">
        <v>2119</v>
      </c>
      <c r="N1075" s="28" t="s">
        <v>2119</v>
      </c>
      <c r="O1075" s="28" t="s">
        <v>2119</v>
      </c>
      <c r="P1075" s="28" t="s">
        <v>2119</v>
      </c>
      <c r="Q1075" s="21" t="s">
        <v>2119</v>
      </c>
      <c r="R1075" s="21" t="s">
        <v>2119</v>
      </c>
      <c r="S1075" s="28"/>
      <c r="T1075" s="28"/>
      <c r="U1075" s="28"/>
      <c r="V1075" s="28"/>
      <c r="W1075" s="28"/>
      <c r="X1075" s="28"/>
      <c r="Y1075" s="28"/>
      <c r="Z1075" s="28"/>
    </row>
    <row r="1076" spans="1:26" x14ac:dyDescent="0.35">
      <c r="A1076" s="25">
        <v>1075</v>
      </c>
      <c r="B1076" s="27"/>
      <c r="C1076" s="42"/>
      <c r="D1076" s="29" t="s">
        <v>5750</v>
      </c>
      <c r="E1076" s="28" t="s">
        <v>5850</v>
      </c>
      <c r="F1076" s="30">
        <v>2020</v>
      </c>
      <c r="G1076" s="68" t="s">
        <v>3191</v>
      </c>
      <c r="H1076" s="28" t="s">
        <v>2123</v>
      </c>
      <c r="I1076" s="28" t="s">
        <v>2119</v>
      </c>
      <c r="J1076" s="21" t="s">
        <v>2119</v>
      </c>
      <c r="K1076" s="28" t="s">
        <v>2119</v>
      </c>
      <c r="L1076" s="28" t="s">
        <v>2119</v>
      </c>
      <c r="M1076" s="28" t="s">
        <v>2119</v>
      </c>
      <c r="N1076" s="28" t="s">
        <v>2119</v>
      </c>
      <c r="O1076" s="28" t="s">
        <v>2119</v>
      </c>
      <c r="P1076" s="28" t="s">
        <v>2119</v>
      </c>
      <c r="Q1076" s="21" t="s">
        <v>2119</v>
      </c>
      <c r="R1076" s="21" t="s">
        <v>2119</v>
      </c>
      <c r="S1076" s="28"/>
      <c r="T1076" s="28"/>
      <c r="U1076" s="28"/>
      <c r="V1076" s="28"/>
      <c r="W1076" s="28"/>
      <c r="X1076" s="28"/>
      <c r="Y1076" s="28"/>
      <c r="Z1076" s="28"/>
    </row>
    <row r="1077" spans="1:26" ht="46.5" x14ac:dyDescent="0.35">
      <c r="A1077" s="25">
        <v>1076</v>
      </c>
      <c r="B1077" s="27"/>
      <c r="C1077" s="42"/>
      <c r="D1077" s="29" t="s">
        <v>5751</v>
      </c>
      <c r="E1077" s="28" t="s">
        <v>5851</v>
      </c>
      <c r="F1077" s="30">
        <v>2021</v>
      </c>
      <c r="G1077" s="68" t="s">
        <v>3191</v>
      </c>
      <c r="H1077" s="28" t="s">
        <v>2123</v>
      </c>
      <c r="I1077" s="28" t="s">
        <v>2119</v>
      </c>
      <c r="J1077" s="21" t="s">
        <v>2119</v>
      </c>
      <c r="K1077" s="28" t="s">
        <v>2119</v>
      </c>
      <c r="L1077" s="28" t="s">
        <v>2119</v>
      </c>
      <c r="M1077" s="28" t="s">
        <v>2119</v>
      </c>
      <c r="N1077" s="28" t="s">
        <v>2119</v>
      </c>
      <c r="O1077" s="28" t="s">
        <v>2119</v>
      </c>
      <c r="P1077" s="28" t="s">
        <v>2119</v>
      </c>
      <c r="Q1077" s="21" t="s">
        <v>2119</v>
      </c>
      <c r="R1077" s="21" t="s">
        <v>2119</v>
      </c>
      <c r="S1077" s="28"/>
      <c r="T1077" s="28"/>
      <c r="U1077" s="28"/>
      <c r="V1077" s="28"/>
      <c r="W1077" s="28"/>
      <c r="X1077" s="28"/>
      <c r="Y1077" s="28"/>
      <c r="Z1077" s="28"/>
    </row>
    <row r="1078" spans="1:26" ht="77.5" x14ac:dyDescent="0.35">
      <c r="A1078" s="25">
        <v>1077</v>
      </c>
      <c r="B1078" s="27"/>
      <c r="C1078" s="42"/>
      <c r="D1078" s="29" t="s">
        <v>5752</v>
      </c>
      <c r="E1078" s="28" t="s">
        <v>5852</v>
      </c>
      <c r="F1078" s="30">
        <v>2020</v>
      </c>
      <c r="G1078" s="68" t="s">
        <v>3191</v>
      </c>
      <c r="H1078" s="28" t="s">
        <v>6025</v>
      </c>
      <c r="I1078" s="28" t="s">
        <v>2119</v>
      </c>
      <c r="J1078" s="21" t="s">
        <v>2119</v>
      </c>
      <c r="K1078" s="28" t="s">
        <v>6024</v>
      </c>
      <c r="L1078" s="28" t="s">
        <v>6023</v>
      </c>
      <c r="M1078" s="28" t="s">
        <v>2119</v>
      </c>
      <c r="N1078" s="28" t="s">
        <v>2119</v>
      </c>
      <c r="O1078" s="28" t="s">
        <v>2119</v>
      </c>
      <c r="P1078" s="28" t="s">
        <v>2116</v>
      </c>
      <c r="Q1078" s="21" t="s">
        <v>2119</v>
      </c>
      <c r="R1078" s="21" t="s">
        <v>2119</v>
      </c>
      <c r="S1078" s="28"/>
      <c r="T1078" s="28"/>
      <c r="U1078" s="28"/>
      <c r="V1078" s="28"/>
      <c r="W1078" s="28"/>
      <c r="X1078" s="28"/>
      <c r="Y1078" s="28"/>
      <c r="Z1078" s="28"/>
    </row>
    <row r="1079" spans="1:26" x14ac:dyDescent="0.35">
      <c r="A1079" s="25">
        <v>1078</v>
      </c>
      <c r="B1079" s="27"/>
      <c r="C1079" s="42"/>
      <c r="D1079" s="29" t="s">
        <v>5753</v>
      </c>
      <c r="E1079" s="28" t="s">
        <v>5649</v>
      </c>
      <c r="F1079" s="30">
        <v>2021</v>
      </c>
      <c r="G1079" s="68" t="s">
        <v>3191</v>
      </c>
      <c r="H1079" s="28" t="s">
        <v>2123</v>
      </c>
      <c r="I1079" s="28" t="s">
        <v>2119</v>
      </c>
      <c r="J1079" s="21" t="s">
        <v>2119</v>
      </c>
      <c r="K1079" s="21" t="s">
        <v>2119</v>
      </c>
      <c r="L1079" s="21" t="s">
        <v>2119</v>
      </c>
      <c r="M1079" s="28" t="s">
        <v>2119</v>
      </c>
      <c r="N1079" s="28" t="s">
        <v>2119</v>
      </c>
      <c r="O1079" s="28" t="s">
        <v>2119</v>
      </c>
      <c r="P1079" s="28" t="s">
        <v>2119</v>
      </c>
      <c r="Q1079" s="21" t="s">
        <v>2119</v>
      </c>
      <c r="R1079" s="21" t="s">
        <v>2119</v>
      </c>
      <c r="S1079" s="28"/>
      <c r="T1079" s="28"/>
      <c r="U1079" s="28"/>
      <c r="V1079" s="28"/>
      <c r="W1079" s="28"/>
      <c r="X1079" s="28"/>
      <c r="Y1079" s="28"/>
      <c r="Z1079" s="28"/>
    </row>
    <row r="1080" spans="1:26" ht="77.5" x14ac:dyDescent="0.35">
      <c r="A1080" s="25">
        <v>1079</v>
      </c>
      <c r="B1080" s="27"/>
      <c r="C1080" s="42"/>
      <c r="D1080" s="29" t="s">
        <v>5754</v>
      </c>
      <c r="E1080" s="28" t="s">
        <v>5853</v>
      </c>
      <c r="F1080" s="30">
        <v>2020</v>
      </c>
      <c r="G1080" s="68" t="s">
        <v>3191</v>
      </c>
      <c r="H1080" s="28" t="s">
        <v>6025</v>
      </c>
      <c r="I1080" s="28" t="s">
        <v>2119</v>
      </c>
      <c r="J1080" s="21" t="s">
        <v>2119</v>
      </c>
      <c r="K1080" s="28" t="s">
        <v>6024</v>
      </c>
      <c r="L1080" s="28" t="s">
        <v>6023</v>
      </c>
      <c r="M1080" s="28" t="s">
        <v>2119</v>
      </c>
      <c r="N1080" s="28" t="s">
        <v>2119</v>
      </c>
      <c r="O1080" s="28" t="s">
        <v>2119</v>
      </c>
      <c r="P1080" s="28" t="s">
        <v>2116</v>
      </c>
      <c r="Q1080" s="21" t="s">
        <v>2119</v>
      </c>
      <c r="R1080" s="21" t="s">
        <v>2119</v>
      </c>
      <c r="S1080" s="28"/>
      <c r="T1080" s="28"/>
      <c r="U1080" s="28"/>
      <c r="V1080" s="28"/>
      <c r="W1080" s="28"/>
      <c r="X1080" s="28"/>
      <c r="Y1080" s="28"/>
      <c r="Z1080" s="28"/>
    </row>
    <row r="1081" spans="1:26" ht="46.5" x14ac:dyDescent="0.35">
      <c r="A1081" s="25">
        <v>1080</v>
      </c>
      <c r="B1081" s="27"/>
      <c r="C1081" s="42"/>
      <c r="D1081" s="29" t="s">
        <v>5755</v>
      </c>
      <c r="E1081" s="28" t="s">
        <v>5854</v>
      </c>
      <c r="F1081" s="30">
        <v>2021</v>
      </c>
      <c r="G1081" s="68" t="s">
        <v>3191</v>
      </c>
      <c r="H1081" s="28" t="s">
        <v>2123</v>
      </c>
      <c r="I1081" s="28" t="s">
        <v>2119</v>
      </c>
      <c r="J1081" s="21" t="s">
        <v>2119</v>
      </c>
      <c r="K1081" s="28" t="s">
        <v>2119</v>
      </c>
      <c r="L1081" s="28" t="s">
        <v>2119</v>
      </c>
      <c r="M1081" s="28" t="s">
        <v>2119</v>
      </c>
      <c r="N1081" s="28" t="s">
        <v>2119</v>
      </c>
      <c r="O1081" s="28" t="s">
        <v>2119</v>
      </c>
      <c r="P1081" s="28" t="s">
        <v>2119</v>
      </c>
      <c r="Q1081" s="21" t="s">
        <v>2119</v>
      </c>
      <c r="R1081" s="21" t="s">
        <v>2119</v>
      </c>
      <c r="S1081" s="28"/>
      <c r="T1081" s="28"/>
      <c r="U1081" s="28"/>
      <c r="V1081" s="28"/>
      <c r="W1081" s="28"/>
      <c r="X1081" s="28"/>
      <c r="Y1081" s="28"/>
      <c r="Z1081" s="28"/>
    </row>
    <row r="1082" spans="1:26" ht="46.5" x14ac:dyDescent="0.35">
      <c r="A1082" s="25">
        <v>1081</v>
      </c>
      <c r="B1082" s="27"/>
      <c r="C1082" s="42"/>
      <c r="D1082" s="29" t="s">
        <v>5756</v>
      </c>
      <c r="E1082" s="28" t="s">
        <v>5855</v>
      </c>
      <c r="F1082" s="30">
        <v>2023</v>
      </c>
      <c r="G1082" s="68" t="s">
        <v>3191</v>
      </c>
      <c r="H1082" s="28" t="s">
        <v>2123</v>
      </c>
      <c r="I1082" s="28" t="s">
        <v>2119</v>
      </c>
      <c r="J1082" s="21" t="s">
        <v>2119</v>
      </c>
      <c r="K1082" s="28" t="s">
        <v>2119</v>
      </c>
      <c r="L1082" s="28" t="s">
        <v>2119</v>
      </c>
      <c r="M1082" s="28" t="s">
        <v>2119</v>
      </c>
      <c r="N1082" s="28" t="s">
        <v>2119</v>
      </c>
      <c r="O1082" s="28" t="s">
        <v>2119</v>
      </c>
      <c r="P1082" s="28" t="s">
        <v>2119</v>
      </c>
      <c r="Q1082" s="21" t="s">
        <v>2119</v>
      </c>
      <c r="R1082" s="21" t="s">
        <v>2119</v>
      </c>
      <c r="S1082" s="28"/>
      <c r="T1082" s="28"/>
      <c r="U1082" s="28" t="s">
        <v>59</v>
      </c>
      <c r="V1082" s="28"/>
      <c r="W1082" s="28"/>
      <c r="X1082" s="28"/>
      <c r="Y1082" s="28"/>
      <c r="Z1082" s="28"/>
    </row>
    <row r="1083" spans="1:26" ht="77.5" x14ac:dyDescent="0.35">
      <c r="A1083" s="25">
        <v>1082</v>
      </c>
      <c r="B1083" s="27"/>
      <c r="C1083" s="42"/>
      <c r="D1083" s="29" t="s">
        <v>5757</v>
      </c>
      <c r="E1083" s="28" t="s">
        <v>5856</v>
      </c>
      <c r="F1083" s="30">
        <v>2021</v>
      </c>
      <c r="G1083" s="68" t="s">
        <v>3191</v>
      </c>
      <c r="H1083" s="28" t="s">
        <v>6025</v>
      </c>
      <c r="I1083" s="28" t="s">
        <v>2119</v>
      </c>
      <c r="J1083" s="21" t="s">
        <v>2119</v>
      </c>
      <c r="K1083" s="28" t="s">
        <v>6024</v>
      </c>
      <c r="L1083" s="28" t="s">
        <v>6023</v>
      </c>
      <c r="M1083" s="28" t="s">
        <v>2119</v>
      </c>
      <c r="N1083" s="28" t="s">
        <v>2119</v>
      </c>
      <c r="O1083" s="28" t="s">
        <v>2119</v>
      </c>
      <c r="P1083" s="28" t="s">
        <v>2116</v>
      </c>
      <c r="Q1083" s="21" t="s">
        <v>2119</v>
      </c>
      <c r="R1083" s="21" t="s">
        <v>2119</v>
      </c>
      <c r="S1083" s="28"/>
      <c r="T1083" s="28"/>
      <c r="U1083" s="28" t="s">
        <v>59</v>
      </c>
      <c r="V1083" s="28" t="s">
        <v>1267</v>
      </c>
      <c r="W1083" s="28"/>
      <c r="X1083" s="28"/>
      <c r="Y1083" s="28"/>
      <c r="Z1083" s="28"/>
    </row>
    <row r="1084" spans="1:26" ht="77.5" x14ac:dyDescent="0.35">
      <c r="A1084" s="25">
        <v>1083</v>
      </c>
      <c r="B1084" s="27"/>
      <c r="C1084" s="42"/>
      <c r="D1084" s="29" t="s">
        <v>5758</v>
      </c>
      <c r="E1084" s="28" t="s">
        <v>5857</v>
      </c>
      <c r="F1084" s="30">
        <v>2021</v>
      </c>
      <c r="G1084" s="68" t="s">
        <v>3191</v>
      </c>
      <c r="H1084" s="28" t="s">
        <v>2123</v>
      </c>
      <c r="I1084" s="28" t="s">
        <v>2119</v>
      </c>
      <c r="J1084" s="21" t="s">
        <v>2119</v>
      </c>
      <c r="K1084" s="28" t="s">
        <v>2119</v>
      </c>
      <c r="L1084" s="28" t="s">
        <v>2119</v>
      </c>
      <c r="M1084" s="28" t="s">
        <v>2119</v>
      </c>
      <c r="N1084" s="28" t="s">
        <v>2119</v>
      </c>
      <c r="O1084" s="28" t="s">
        <v>2119</v>
      </c>
      <c r="P1084" s="28" t="s">
        <v>2119</v>
      </c>
      <c r="Q1084" s="21" t="s">
        <v>2119</v>
      </c>
      <c r="R1084" s="21" t="s">
        <v>2119</v>
      </c>
      <c r="S1084" s="28"/>
      <c r="T1084" s="28"/>
      <c r="U1084" s="28"/>
      <c r="V1084" s="28"/>
      <c r="W1084" s="28"/>
      <c r="X1084" s="28"/>
      <c r="Y1084" s="28"/>
      <c r="Z1084" s="28"/>
    </row>
    <row r="1085" spans="1:26" ht="77.5" x14ac:dyDescent="0.35">
      <c r="A1085" s="25">
        <v>1084</v>
      </c>
      <c r="B1085" s="27"/>
      <c r="C1085" s="42"/>
      <c r="D1085" s="29" t="s">
        <v>5759</v>
      </c>
      <c r="E1085" s="28" t="s">
        <v>5857</v>
      </c>
      <c r="F1085" s="30">
        <v>2021</v>
      </c>
      <c r="G1085" s="68" t="s">
        <v>3191</v>
      </c>
      <c r="H1085" s="28" t="s">
        <v>2123</v>
      </c>
      <c r="I1085" s="28" t="s">
        <v>2119</v>
      </c>
      <c r="J1085" s="21" t="s">
        <v>2119</v>
      </c>
      <c r="K1085" s="28" t="s">
        <v>2119</v>
      </c>
      <c r="L1085" s="28" t="s">
        <v>2119</v>
      </c>
      <c r="M1085" s="28" t="s">
        <v>2119</v>
      </c>
      <c r="N1085" s="28" t="s">
        <v>2119</v>
      </c>
      <c r="O1085" s="28" t="s">
        <v>2119</v>
      </c>
      <c r="P1085" s="28" t="s">
        <v>2119</v>
      </c>
      <c r="Q1085" s="21" t="s">
        <v>2119</v>
      </c>
      <c r="R1085" s="21" t="s">
        <v>2119</v>
      </c>
      <c r="S1085" s="28"/>
      <c r="T1085" s="28"/>
      <c r="U1085" s="28"/>
      <c r="V1085" s="28"/>
      <c r="W1085" s="28"/>
      <c r="X1085" s="28"/>
      <c r="Y1085" s="28"/>
      <c r="Z1085" s="28"/>
    </row>
    <row r="1086" spans="1:26" ht="62" x14ac:dyDescent="0.35">
      <c r="A1086" s="25">
        <v>1085</v>
      </c>
      <c r="B1086" s="27"/>
      <c r="C1086" s="42"/>
      <c r="D1086" s="29" t="s">
        <v>5760</v>
      </c>
      <c r="E1086" s="28" t="s">
        <v>5858</v>
      </c>
      <c r="F1086" s="30">
        <v>2021</v>
      </c>
      <c r="G1086" s="68" t="s">
        <v>3191</v>
      </c>
      <c r="H1086" s="28" t="s">
        <v>2123</v>
      </c>
      <c r="I1086" s="28" t="s">
        <v>2119</v>
      </c>
      <c r="J1086" s="21" t="s">
        <v>2119</v>
      </c>
      <c r="K1086" s="28" t="s">
        <v>2119</v>
      </c>
      <c r="L1086" s="28" t="s">
        <v>2119</v>
      </c>
      <c r="M1086" s="28" t="s">
        <v>2119</v>
      </c>
      <c r="N1086" s="28" t="s">
        <v>2119</v>
      </c>
      <c r="O1086" s="28" t="s">
        <v>2119</v>
      </c>
      <c r="P1086" s="28" t="s">
        <v>2119</v>
      </c>
      <c r="Q1086" s="21" t="s">
        <v>2119</v>
      </c>
      <c r="R1086" s="21" t="s">
        <v>2119</v>
      </c>
      <c r="S1086" s="28"/>
      <c r="T1086" s="28"/>
      <c r="U1086" s="28"/>
      <c r="V1086" s="28"/>
      <c r="W1086" s="28"/>
      <c r="X1086" s="28"/>
      <c r="Y1086" s="28"/>
      <c r="Z1086" s="28"/>
    </row>
    <row r="1087" spans="1:26" x14ac:dyDescent="0.35">
      <c r="A1087" s="25">
        <v>1086</v>
      </c>
      <c r="B1087" s="27"/>
      <c r="C1087" s="42"/>
      <c r="D1087" s="29" t="s">
        <v>5761</v>
      </c>
      <c r="E1087" s="28" t="s">
        <v>5859</v>
      </c>
      <c r="F1087" s="30">
        <v>2021</v>
      </c>
      <c r="G1087" s="68" t="s">
        <v>3191</v>
      </c>
      <c r="H1087" s="28" t="s">
        <v>2123</v>
      </c>
      <c r="I1087" s="28" t="s">
        <v>2119</v>
      </c>
      <c r="J1087" s="21" t="s">
        <v>2119</v>
      </c>
      <c r="K1087" s="28" t="s">
        <v>2119</v>
      </c>
      <c r="L1087" s="28" t="s">
        <v>2119</v>
      </c>
      <c r="M1087" s="28" t="s">
        <v>2119</v>
      </c>
      <c r="N1087" s="28" t="s">
        <v>2119</v>
      </c>
      <c r="O1087" s="28" t="s">
        <v>2119</v>
      </c>
      <c r="P1087" s="28" t="s">
        <v>2119</v>
      </c>
      <c r="Q1087" s="21" t="s">
        <v>2119</v>
      </c>
      <c r="R1087" s="21" t="s">
        <v>2119</v>
      </c>
      <c r="S1087" s="28"/>
      <c r="T1087" s="28"/>
      <c r="U1087" s="28"/>
      <c r="V1087" s="28"/>
      <c r="W1087" s="28"/>
      <c r="X1087" s="28"/>
      <c r="Y1087" s="28"/>
      <c r="Z1087" s="28"/>
    </row>
    <row r="1088" spans="1:26" ht="62" x14ac:dyDescent="0.35">
      <c r="A1088" s="25">
        <v>1087</v>
      </c>
      <c r="B1088" s="27"/>
      <c r="C1088" s="42"/>
      <c r="D1088" s="29" t="s">
        <v>5762</v>
      </c>
      <c r="E1088" s="28" t="s">
        <v>5860</v>
      </c>
      <c r="F1088" s="30">
        <v>2021</v>
      </c>
      <c r="G1088" s="68" t="s">
        <v>3191</v>
      </c>
      <c r="H1088" s="28" t="s">
        <v>2123</v>
      </c>
      <c r="I1088" s="28" t="s">
        <v>2119</v>
      </c>
      <c r="J1088" s="21" t="s">
        <v>2119</v>
      </c>
      <c r="K1088" s="28" t="s">
        <v>2119</v>
      </c>
      <c r="L1088" s="28" t="s">
        <v>2119</v>
      </c>
      <c r="M1088" s="28" t="s">
        <v>2119</v>
      </c>
      <c r="N1088" s="28" t="s">
        <v>2119</v>
      </c>
      <c r="O1088" s="28" t="s">
        <v>2119</v>
      </c>
      <c r="P1088" s="28" t="s">
        <v>2119</v>
      </c>
      <c r="Q1088" s="21" t="s">
        <v>2119</v>
      </c>
      <c r="R1088" s="21" t="s">
        <v>2119</v>
      </c>
      <c r="S1088" s="28"/>
      <c r="T1088" s="28"/>
      <c r="U1088" s="28"/>
      <c r="V1088" s="28"/>
      <c r="W1088" s="28"/>
      <c r="X1088" s="28"/>
      <c r="Y1088" s="28"/>
      <c r="Z1088" s="28"/>
    </row>
    <row r="1089" spans="1:26" ht="31" x14ac:dyDescent="0.35">
      <c r="A1089" s="25">
        <v>1088</v>
      </c>
      <c r="B1089" s="27"/>
      <c r="C1089" s="42"/>
      <c r="D1089" s="29" t="s">
        <v>5763</v>
      </c>
      <c r="E1089" s="28" t="s">
        <v>5861</v>
      </c>
      <c r="F1089" s="30">
        <v>2021</v>
      </c>
      <c r="G1089" s="68" t="s">
        <v>3191</v>
      </c>
      <c r="H1089" s="28" t="s">
        <v>2123</v>
      </c>
      <c r="I1089" s="28" t="s">
        <v>2119</v>
      </c>
      <c r="J1089" s="21" t="s">
        <v>2119</v>
      </c>
      <c r="K1089" s="28" t="s">
        <v>2119</v>
      </c>
      <c r="L1089" s="28" t="s">
        <v>2119</v>
      </c>
      <c r="M1089" s="28" t="s">
        <v>2119</v>
      </c>
      <c r="N1089" s="28" t="s">
        <v>2119</v>
      </c>
      <c r="O1089" s="28" t="s">
        <v>2119</v>
      </c>
      <c r="P1089" s="28" t="s">
        <v>2119</v>
      </c>
      <c r="Q1089" s="21" t="s">
        <v>2119</v>
      </c>
      <c r="R1089" s="21" t="s">
        <v>2119</v>
      </c>
      <c r="S1089" s="28"/>
      <c r="T1089" s="28"/>
      <c r="U1089" s="28"/>
      <c r="V1089" s="28"/>
      <c r="W1089" s="28"/>
      <c r="X1089" s="28"/>
      <c r="Y1089" s="28"/>
      <c r="Z1089" s="28"/>
    </row>
    <row r="1090" spans="1:26" ht="46.5" x14ac:dyDescent="0.35">
      <c r="A1090" s="25">
        <v>1089</v>
      </c>
      <c r="B1090" s="27"/>
      <c r="C1090" s="42"/>
      <c r="D1090" s="29" t="s">
        <v>5764</v>
      </c>
      <c r="E1090" s="28" t="s">
        <v>5862</v>
      </c>
      <c r="F1090" s="30">
        <v>2021</v>
      </c>
      <c r="G1090" s="68" t="s">
        <v>3191</v>
      </c>
      <c r="H1090" s="28" t="s">
        <v>2123</v>
      </c>
      <c r="I1090" s="28" t="s">
        <v>2119</v>
      </c>
      <c r="J1090" s="21" t="s">
        <v>2119</v>
      </c>
      <c r="K1090" s="28" t="s">
        <v>2119</v>
      </c>
      <c r="L1090" s="28" t="s">
        <v>2119</v>
      </c>
      <c r="M1090" s="28" t="s">
        <v>2119</v>
      </c>
      <c r="N1090" s="28" t="s">
        <v>2119</v>
      </c>
      <c r="O1090" s="28" t="s">
        <v>2119</v>
      </c>
      <c r="P1090" s="28" t="s">
        <v>2119</v>
      </c>
      <c r="Q1090" s="21" t="s">
        <v>2119</v>
      </c>
      <c r="R1090" s="21" t="s">
        <v>2119</v>
      </c>
      <c r="S1090" s="28"/>
      <c r="T1090" s="28"/>
      <c r="U1090" s="28"/>
      <c r="V1090" s="28"/>
      <c r="W1090" s="28"/>
      <c r="X1090" s="28"/>
      <c r="Y1090" s="28"/>
      <c r="Z1090" s="28"/>
    </row>
    <row r="1091" spans="1:26" ht="46.5" x14ac:dyDescent="0.35">
      <c r="A1091" s="25">
        <v>1090</v>
      </c>
      <c r="B1091" s="27"/>
      <c r="C1091" s="42"/>
      <c r="D1091" s="29" t="s">
        <v>5765</v>
      </c>
      <c r="E1091" s="28" t="s">
        <v>5863</v>
      </c>
      <c r="F1091" s="30">
        <v>2022</v>
      </c>
      <c r="G1091" s="68" t="s">
        <v>3191</v>
      </c>
      <c r="H1091" s="28" t="s">
        <v>6031</v>
      </c>
      <c r="I1091" s="28" t="s">
        <v>2119</v>
      </c>
      <c r="J1091" s="21" t="s">
        <v>2119</v>
      </c>
      <c r="K1091" s="28" t="s">
        <v>2119</v>
      </c>
      <c r="L1091" s="28" t="s">
        <v>2119</v>
      </c>
      <c r="M1091" s="28" t="s">
        <v>2119</v>
      </c>
      <c r="N1091" s="28" t="s">
        <v>2119</v>
      </c>
      <c r="O1091" s="28" t="s">
        <v>2119</v>
      </c>
      <c r="P1091" s="28" t="s">
        <v>2119</v>
      </c>
      <c r="Q1091" s="21" t="s">
        <v>2119</v>
      </c>
      <c r="R1091" s="21" t="s">
        <v>2119</v>
      </c>
      <c r="S1091" s="28"/>
      <c r="T1091" s="28"/>
      <c r="U1091" s="28"/>
      <c r="V1091" s="28"/>
      <c r="W1091" s="28"/>
      <c r="X1091" s="28"/>
      <c r="Y1091" s="28"/>
      <c r="Z1091" s="28"/>
    </row>
    <row r="1092" spans="1:26" x14ac:dyDescent="0.35">
      <c r="A1092" s="25">
        <v>1091</v>
      </c>
      <c r="B1092" s="27"/>
      <c r="C1092" s="42"/>
      <c r="D1092" s="29" t="s">
        <v>5766</v>
      </c>
      <c r="E1092" s="28" t="s">
        <v>140</v>
      </c>
      <c r="F1092" s="30">
        <v>2022</v>
      </c>
      <c r="G1092" s="68" t="s">
        <v>3191</v>
      </c>
      <c r="H1092" s="28" t="s">
        <v>6022</v>
      </c>
      <c r="I1092" s="21" t="s">
        <v>890</v>
      </c>
      <c r="J1092" s="28" t="s">
        <v>891</v>
      </c>
      <c r="K1092" s="21" t="s">
        <v>2119</v>
      </c>
      <c r="L1092" s="21" t="s">
        <v>2119</v>
      </c>
      <c r="M1092" s="28" t="s">
        <v>2119</v>
      </c>
      <c r="N1092" s="28" t="s">
        <v>2119</v>
      </c>
      <c r="O1092" s="28" t="s">
        <v>2119</v>
      </c>
      <c r="P1092" s="28" t="s">
        <v>2119</v>
      </c>
      <c r="Q1092" s="21" t="s">
        <v>2119</v>
      </c>
      <c r="R1092" s="21" t="s">
        <v>2119</v>
      </c>
      <c r="S1092" s="28"/>
      <c r="T1092" s="28"/>
      <c r="U1092" s="28"/>
      <c r="V1092" s="28"/>
      <c r="W1092" s="28"/>
      <c r="X1092" s="28"/>
      <c r="Y1092" s="28"/>
      <c r="Z1092" s="28"/>
    </row>
    <row r="1093" spans="1:26" ht="77.5" x14ac:dyDescent="0.35">
      <c r="A1093" s="25">
        <v>1092</v>
      </c>
      <c r="B1093" s="27"/>
      <c r="C1093" s="42"/>
      <c r="D1093" s="29" t="s">
        <v>5767</v>
      </c>
      <c r="E1093" s="28" t="s">
        <v>5864</v>
      </c>
      <c r="F1093" s="30">
        <v>2022</v>
      </c>
      <c r="G1093" s="68" t="s">
        <v>3191</v>
      </c>
      <c r="H1093" s="28" t="s">
        <v>6025</v>
      </c>
      <c r="I1093" s="28" t="s">
        <v>2119</v>
      </c>
      <c r="J1093" s="21" t="s">
        <v>2119</v>
      </c>
      <c r="K1093" s="28" t="s">
        <v>6024</v>
      </c>
      <c r="L1093" s="28" t="s">
        <v>6023</v>
      </c>
      <c r="M1093" s="28" t="s">
        <v>2119</v>
      </c>
      <c r="N1093" s="28" t="s">
        <v>2119</v>
      </c>
      <c r="O1093" s="28" t="s">
        <v>2119</v>
      </c>
      <c r="P1093" s="28" t="s">
        <v>2116</v>
      </c>
      <c r="Q1093" s="21" t="s">
        <v>2119</v>
      </c>
      <c r="R1093" s="21" t="s">
        <v>2119</v>
      </c>
      <c r="S1093" s="28"/>
      <c r="T1093" s="28"/>
      <c r="U1093" s="28" t="s">
        <v>59</v>
      </c>
      <c r="V1093" s="28" t="s">
        <v>1267</v>
      </c>
      <c r="W1093" s="28"/>
      <c r="X1093" s="28"/>
      <c r="Y1093" s="28"/>
      <c r="Z1093" s="28"/>
    </row>
    <row r="1094" spans="1:26" ht="77.5" x14ac:dyDescent="0.35">
      <c r="A1094" s="25">
        <v>1093</v>
      </c>
      <c r="B1094" s="27"/>
      <c r="C1094" s="42"/>
      <c r="D1094" s="29" t="s">
        <v>5768</v>
      </c>
      <c r="E1094" s="28" t="s">
        <v>5865</v>
      </c>
      <c r="F1094" s="30">
        <v>2022</v>
      </c>
      <c r="G1094" s="68" t="s">
        <v>3191</v>
      </c>
      <c r="H1094" s="28" t="s">
        <v>6025</v>
      </c>
      <c r="I1094" s="28" t="s">
        <v>2119</v>
      </c>
      <c r="J1094" s="21" t="s">
        <v>2119</v>
      </c>
      <c r="K1094" s="28" t="s">
        <v>6024</v>
      </c>
      <c r="L1094" s="28" t="s">
        <v>6023</v>
      </c>
      <c r="M1094" s="28" t="s">
        <v>2119</v>
      </c>
      <c r="N1094" s="28" t="s">
        <v>2119</v>
      </c>
      <c r="O1094" s="28" t="s">
        <v>2119</v>
      </c>
      <c r="P1094" s="28" t="s">
        <v>2116</v>
      </c>
      <c r="Q1094" s="21" t="s">
        <v>2119</v>
      </c>
      <c r="R1094" s="21" t="s">
        <v>2119</v>
      </c>
      <c r="S1094" s="28"/>
      <c r="T1094" s="28"/>
      <c r="U1094" s="28"/>
      <c r="V1094" s="28"/>
      <c r="W1094" s="28"/>
      <c r="X1094" s="28"/>
      <c r="Y1094" s="28"/>
      <c r="Z1094" s="28"/>
    </row>
    <row r="1095" spans="1:26" ht="77.5" x14ac:dyDescent="0.35">
      <c r="A1095" s="25">
        <v>1094</v>
      </c>
      <c r="B1095" s="27"/>
      <c r="C1095" s="42"/>
      <c r="D1095" s="29" t="s">
        <v>5769</v>
      </c>
      <c r="E1095" s="28" t="s">
        <v>5866</v>
      </c>
      <c r="F1095" s="30">
        <v>2022</v>
      </c>
      <c r="G1095" s="68" t="s">
        <v>3191</v>
      </c>
      <c r="H1095" s="28" t="s">
        <v>6025</v>
      </c>
      <c r="I1095" s="28" t="s">
        <v>2119</v>
      </c>
      <c r="J1095" s="21" t="s">
        <v>2119</v>
      </c>
      <c r="K1095" s="28" t="s">
        <v>6024</v>
      </c>
      <c r="L1095" s="28" t="s">
        <v>6023</v>
      </c>
      <c r="M1095" s="28" t="s">
        <v>2119</v>
      </c>
      <c r="N1095" s="28" t="s">
        <v>2119</v>
      </c>
      <c r="O1095" s="28" t="s">
        <v>2119</v>
      </c>
      <c r="P1095" s="28" t="s">
        <v>2116</v>
      </c>
      <c r="Q1095" s="21" t="s">
        <v>2119</v>
      </c>
      <c r="R1095" s="21" t="s">
        <v>2119</v>
      </c>
      <c r="S1095" s="28"/>
      <c r="T1095" s="28"/>
      <c r="U1095" s="28"/>
      <c r="V1095" s="28"/>
      <c r="W1095" s="28"/>
      <c r="X1095" s="28"/>
      <c r="Y1095" s="28"/>
      <c r="Z1095" s="28"/>
    </row>
    <row r="1096" spans="1:26" ht="31" x14ac:dyDescent="0.35">
      <c r="A1096" s="25">
        <v>1095</v>
      </c>
      <c r="B1096" s="27"/>
      <c r="C1096" s="42"/>
      <c r="D1096" s="29" t="s">
        <v>5770</v>
      </c>
      <c r="E1096" s="28" t="s">
        <v>5867</v>
      </c>
      <c r="F1096" s="30">
        <v>2022</v>
      </c>
      <c r="G1096" s="68" t="s">
        <v>3191</v>
      </c>
      <c r="H1096" s="28" t="s">
        <v>2123</v>
      </c>
      <c r="I1096" s="28" t="s">
        <v>2119</v>
      </c>
      <c r="J1096" s="21" t="s">
        <v>2119</v>
      </c>
      <c r="K1096" s="28" t="s">
        <v>2119</v>
      </c>
      <c r="L1096" s="28" t="s">
        <v>2119</v>
      </c>
      <c r="M1096" s="28" t="s">
        <v>2119</v>
      </c>
      <c r="N1096" s="28" t="s">
        <v>2119</v>
      </c>
      <c r="O1096" s="28" t="s">
        <v>2119</v>
      </c>
      <c r="P1096" s="28" t="s">
        <v>2119</v>
      </c>
      <c r="Q1096" s="21" t="s">
        <v>2119</v>
      </c>
      <c r="R1096" s="21" t="s">
        <v>2119</v>
      </c>
      <c r="S1096" s="28"/>
      <c r="T1096" s="28"/>
      <c r="U1096" s="28"/>
      <c r="V1096" s="28"/>
      <c r="W1096" s="28"/>
      <c r="X1096" s="28"/>
      <c r="Y1096" s="28"/>
      <c r="Z1096" s="28"/>
    </row>
    <row r="1097" spans="1:26" ht="31" x14ac:dyDescent="0.35">
      <c r="A1097" s="25">
        <v>1096</v>
      </c>
      <c r="B1097" s="27"/>
      <c r="C1097" s="42"/>
      <c r="D1097" s="29" t="s">
        <v>5771</v>
      </c>
      <c r="E1097" s="28" t="s">
        <v>5868</v>
      </c>
      <c r="F1097" s="30">
        <v>2022</v>
      </c>
      <c r="G1097" s="68" t="s">
        <v>3191</v>
      </c>
      <c r="H1097" s="28" t="s">
        <v>2123</v>
      </c>
      <c r="I1097" s="28" t="s">
        <v>2119</v>
      </c>
      <c r="J1097" s="21" t="s">
        <v>2119</v>
      </c>
      <c r="K1097" s="28" t="s">
        <v>2119</v>
      </c>
      <c r="L1097" s="28" t="s">
        <v>2119</v>
      </c>
      <c r="M1097" s="28" t="s">
        <v>2119</v>
      </c>
      <c r="N1097" s="28" t="s">
        <v>2119</v>
      </c>
      <c r="O1097" s="28" t="s">
        <v>2119</v>
      </c>
      <c r="P1097" s="28" t="s">
        <v>2119</v>
      </c>
      <c r="Q1097" s="21" t="s">
        <v>2119</v>
      </c>
      <c r="R1097" s="21" t="s">
        <v>2119</v>
      </c>
      <c r="S1097" s="28"/>
      <c r="T1097" s="28"/>
      <c r="U1097" s="28"/>
      <c r="V1097" s="28"/>
      <c r="W1097" s="28"/>
      <c r="X1097" s="28"/>
      <c r="Y1097" s="28"/>
      <c r="Z1097" s="28"/>
    </row>
    <row r="1098" spans="1:26" ht="31" x14ac:dyDescent="0.35">
      <c r="A1098" s="25">
        <v>1097</v>
      </c>
      <c r="B1098" s="27"/>
      <c r="C1098" s="42"/>
      <c r="D1098" s="29" t="s">
        <v>5772</v>
      </c>
      <c r="E1098" s="28" t="s">
        <v>5869</v>
      </c>
      <c r="F1098" s="30">
        <v>2022</v>
      </c>
      <c r="G1098" s="68" t="s">
        <v>3191</v>
      </c>
      <c r="H1098" s="28" t="s">
        <v>2123</v>
      </c>
      <c r="I1098" s="28" t="s">
        <v>2119</v>
      </c>
      <c r="J1098" s="21" t="s">
        <v>2119</v>
      </c>
      <c r="K1098" s="28" t="s">
        <v>2119</v>
      </c>
      <c r="L1098" s="28" t="s">
        <v>2119</v>
      </c>
      <c r="M1098" s="28" t="s">
        <v>2119</v>
      </c>
      <c r="N1098" s="28" t="s">
        <v>2119</v>
      </c>
      <c r="O1098" s="28" t="s">
        <v>2119</v>
      </c>
      <c r="P1098" s="28" t="s">
        <v>2119</v>
      </c>
      <c r="Q1098" s="21" t="s">
        <v>2119</v>
      </c>
      <c r="R1098" s="21" t="s">
        <v>2119</v>
      </c>
      <c r="S1098" s="28"/>
      <c r="T1098" s="28"/>
      <c r="U1098" s="28"/>
      <c r="V1098" s="28"/>
      <c r="W1098" s="28"/>
      <c r="X1098" s="28"/>
      <c r="Y1098" s="28"/>
      <c r="Z1098" s="28"/>
    </row>
    <row r="1099" spans="1:26" ht="46.5" x14ac:dyDescent="0.35">
      <c r="A1099" s="25">
        <v>1098</v>
      </c>
      <c r="B1099" s="27"/>
      <c r="C1099" s="42"/>
      <c r="D1099" s="29" t="s">
        <v>5773</v>
      </c>
      <c r="E1099" s="28" t="s">
        <v>5870</v>
      </c>
      <c r="F1099" s="30">
        <v>2022</v>
      </c>
      <c r="G1099" s="68" t="s">
        <v>3191</v>
      </c>
      <c r="H1099" s="28" t="s">
        <v>2123</v>
      </c>
      <c r="I1099" s="28" t="s">
        <v>2119</v>
      </c>
      <c r="J1099" s="21" t="s">
        <v>2119</v>
      </c>
      <c r="K1099" s="28" t="s">
        <v>2119</v>
      </c>
      <c r="L1099" s="28" t="s">
        <v>2119</v>
      </c>
      <c r="M1099" s="28" t="s">
        <v>2119</v>
      </c>
      <c r="N1099" s="28" t="s">
        <v>2119</v>
      </c>
      <c r="O1099" s="28" t="s">
        <v>2119</v>
      </c>
      <c r="P1099" s="28" t="s">
        <v>2119</v>
      </c>
      <c r="Q1099" s="21" t="s">
        <v>2119</v>
      </c>
      <c r="R1099" s="21" t="s">
        <v>2119</v>
      </c>
      <c r="S1099" s="28"/>
      <c r="T1099" s="28"/>
      <c r="U1099" s="28"/>
      <c r="V1099" s="28"/>
      <c r="W1099" s="28"/>
      <c r="X1099" s="28"/>
      <c r="Y1099" s="28"/>
      <c r="Z1099" s="28"/>
    </row>
    <row r="1100" spans="1:26" ht="31" x14ac:dyDescent="0.35">
      <c r="A1100" s="25">
        <v>1099</v>
      </c>
      <c r="B1100" s="27"/>
      <c r="C1100" s="42"/>
      <c r="D1100" s="29" t="s">
        <v>5774</v>
      </c>
      <c r="E1100" s="28" t="s">
        <v>5871</v>
      </c>
      <c r="F1100" s="30">
        <v>2022</v>
      </c>
      <c r="G1100" s="68" t="s">
        <v>3191</v>
      </c>
      <c r="H1100" s="28" t="s">
        <v>2123</v>
      </c>
      <c r="I1100" s="28" t="s">
        <v>2119</v>
      </c>
      <c r="J1100" s="21" t="s">
        <v>2119</v>
      </c>
      <c r="K1100" s="28" t="s">
        <v>2119</v>
      </c>
      <c r="L1100" s="28" t="s">
        <v>2119</v>
      </c>
      <c r="M1100" s="28" t="s">
        <v>2119</v>
      </c>
      <c r="N1100" s="28" t="s">
        <v>2119</v>
      </c>
      <c r="O1100" s="28" t="s">
        <v>2119</v>
      </c>
      <c r="P1100" s="28" t="s">
        <v>2119</v>
      </c>
      <c r="Q1100" s="21" t="s">
        <v>2119</v>
      </c>
      <c r="R1100" s="21" t="s">
        <v>2119</v>
      </c>
      <c r="S1100" s="28"/>
      <c r="T1100" s="28"/>
      <c r="U1100" s="28"/>
      <c r="V1100" s="28"/>
      <c r="W1100" s="28"/>
      <c r="X1100" s="28"/>
      <c r="Y1100" s="28"/>
      <c r="Z1100" s="28"/>
    </row>
    <row r="1101" spans="1:26" ht="46.5" x14ac:dyDescent="0.35">
      <c r="A1101" s="25">
        <v>1100</v>
      </c>
      <c r="B1101" s="27"/>
      <c r="C1101" s="42"/>
      <c r="D1101" s="29" t="s">
        <v>5775</v>
      </c>
      <c r="E1101" s="28" t="s">
        <v>5872</v>
      </c>
      <c r="F1101" s="30">
        <v>2022</v>
      </c>
      <c r="G1101" s="68" t="s">
        <v>3191</v>
      </c>
      <c r="H1101" s="28" t="s">
        <v>2123</v>
      </c>
      <c r="I1101" s="28" t="s">
        <v>2119</v>
      </c>
      <c r="J1101" s="21" t="s">
        <v>2119</v>
      </c>
      <c r="K1101" s="28" t="s">
        <v>2119</v>
      </c>
      <c r="L1101" s="28" t="s">
        <v>2119</v>
      </c>
      <c r="M1101" s="28" t="s">
        <v>2119</v>
      </c>
      <c r="N1101" s="28" t="s">
        <v>2119</v>
      </c>
      <c r="O1101" s="28" t="s">
        <v>2119</v>
      </c>
      <c r="P1101" s="28" t="s">
        <v>2119</v>
      </c>
      <c r="Q1101" s="21" t="s">
        <v>2119</v>
      </c>
      <c r="R1101" s="21" t="s">
        <v>2119</v>
      </c>
      <c r="S1101" s="28"/>
      <c r="T1101" s="28"/>
      <c r="U1101" s="28"/>
      <c r="V1101" s="28"/>
      <c r="W1101" s="28"/>
      <c r="X1101" s="28"/>
      <c r="Y1101" s="28"/>
      <c r="Z1101" s="28"/>
    </row>
    <row r="1102" spans="1:26" ht="62" x14ac:dyDescent="0.35">
      <c r="A1102" s="25">
        <v>1101</v>
      </c>
      <c r="B1102" s="27"/>
      <c r="C1102" s="42"/>
      <c r="D1102" s="29" t="s">
        <v>5776</v>
      </c>
      <c r="E1102" s="28" t="s">
        <v>5873</v>
      </c>
      <c r="F1102" s="30">
        <v>2022</v>
      </c>
      <c r="G1102" s="68" t="s">
        <v>3191</v>
      </c>
      <c r="H1102" s="28" t="s">
        <v>2123</v>
      </c>
      <c r="I1102" s="28" t="s">
        <v>2119</v>
      </c>
      <c r="J1102" s="21" t="s">
        <v>2119</v>
      </c>
      <c r="K1102" s="28" t="s">
        <v>2119</v>
      </c>
      <c r="L1102" s="28" t="s">
        <v>2119</v>
      </c>
      <c r="M1102" s="28" t="s">
        <v>2119</v>
      </c>
      <c r="N1102" s="28" t="s">
        <v>2119</v>
      </c>
      <c r="O1102" s="28" t="s">
        <v>2119</v>
      </c>
      <c r="P1102" s="28" t="s">
        <v>2119</v>
      </c>
      <c r="Q1102" s="21" t="s">
        <v>2119</v>
      </c>
      <c r="R1102" s="21" t="s">
        <v>2119</v>
      </c>
      <c r="S1102" s="28"/>
      <c r="T1102" s="28"/>
      <c r="U1102" s="28"/>
      <c r="V1102" s="28"/>
      <c r="W1102" s="28"/>
      <c r="X1102" s="28"/>
      <c r="Y1102" s="28"/>
      <c r="Z1102" s="28"/>
    </row>
    <row r="1103" spans="1:26" ht="46.5" x14ac:dyDescent="0.35">
      <c r="A1103" s="25">
        <v>1102</v>
      </c>
      <c r="B1103" s="27"/>
      <c r="C1103" s="42"/>
      <c r="D1103" s="29" t="s">
        <v>5777</v>
      </c>
      <c r="E1103" s="28" t="s">
        <v>5874</v>
      </c>
      <c r="F1103" s="30">
        <v>2022</v>
      </c>
      <c r="G1103" s="68" t="s">
        <v>3191</v>
      </c>
      <c r="H1103" s="28" t="s">
        <v>2123</v>
      </c>
      <c r="I1103" s="28" t="s">
        <v>2119</v>
      </c>
      <c r="J1103" s="21" t="s">
        <v>2119</v>
      </c>
      <c r="K1103" s="28" t="s">
        <v>2119</v>
      </c>
      <c r="L1103" s="28" t="s">
        <v>2119</v>
      </c>
      <c r="M1103" s="28" t="s">
        <v>2119</v>
      </c>
      <c r="N1103" s="28" t="s">
        <v>2119</v>
      </c>
      <c r="O1103" s="28" t="s">
        <v>2119</v>
      </c>
      <c r="P1103" s="28" t="s">
        <v>2119</v>
      </c>
      <c r="Q1103" s="21" t="s">
        <v>2119</v>
      </c>
      <c r="R1103" s="21" t="s">
        <v>2119</v>
      </c>
      <c r="S1103" s="28"/>
      <c r="T1103" s="28"/>
      <c r="U1103" s="28"/>
      <c r="V1103" s="28"/>
      <c r="W1103" s="28"/>
      <c r="X1103" s="28"/>
      <c r="Y1103" s="28"/>
      <c r="Z1103" s="28"/>
    </row>
    <row r="1104" spans="1:26" ht="77.5" x14ac:dyDescent="0.35">
      <c r="A1104" s="25">
        <v>1103</v>
      </c>
      <c r="B1104" s="27"/>
      <c r="C1104" s="42"/>
      <c r="D1104" s="29" t="s">
        <v>5778</v>
      </c>
      <c r="E1104" s="28" t="s">
        <v>5875</v>
      </c>
      <c r="F1104" s="30">
        <v>2022</v>
      </c>
      <c r="G1104" s="68" t="s">
        <v>3191</v>
      </c>
      <c r="H1104" s="28" t="s">
        <v>6025</v>
      </c>
      <c r="I1104" s="28" t="s">
        <v>2119</v>
      </c>
      <c r="J1104" s="21" t="s">
        <v>2119</v>
      </c>
      <c r="K1104" s="28" t="s">
        <v>6024</v>
      </c>
      <c r="L1104" s="28" t="s">
        <v>6023</v>
      </c>
      <c r="M1104" s="28" t="s">
        <v>2119</v>
      </c>
      <c r="N1104" s="28" t="s">
        <v>2119</v>
      </c>
      <c r="O1104" s="28" t="s">
        <v>2119</v>
      </c>
      <c r="P1104" s="28" t="s">
        <v>2116</v>
      </c>
      <c r="Q1104" s="21" t="s">
        <v>2119</v>
      </c>
      <c r="R1104" s="21" t="s">
        <v>2119</v>
      </c>
      <c r="S1104" s="28"/>
      <c r="T1104" s="28"/>
      <c r="U1104" s="28"/>
      <c r="V1104" s="28"/>
      <c r="W1104" s="28"/>
      <c r="X1104" s="28"/>
      <c r="Y1104" s="28"/>
      <c r="Z1104" s="28"/>
    </row>
    <row r="1105" spans="1:26" ht="31" x14ac:dyDescent="0.35">
      <c r="A1105" s="25">
        <v>1104</v>
      </c>
      <c r="B1105" s="27"/>
      <c r="C1105" s="42"/>
      <c r="D1105" s="29" t="s">
        <v>5779</v>
      </c>
      <c r="E1105" s="28" t="s">
        <v>5876</v>
      </c>
      <c r="F1105" s="30">
        <v>2023</v>
      </c>
      <c r="G1105" s="68" t="s">
        <v>3191</v>
      </c>
      <c r="H1105" s="28" t="s">
        <v>2123</v>
      </c>
      <c r="I1105" s="28" t="s">
        <v>2119</v>
      </c>
      <c r="J1105" s="21" t="s">
        <v>2119</v>
      </c>
      <c r="K1105" s="28" t="s">
        <v>2119</v>
      </c>
      <c r="L1105" s="28" t="s">
        <v>2119</v>
      </c>
      <c r="M1105" s="28" t="s">
        <v>2119</v>
      </c>
      <c r="N1105" s="28" t="s">
        <v>2119</v>
      </c>
      <c r="O1105" s="28" t="s">
        <v>2119</v>
      </c>
      <c r="P1105" s="28" t="s">
        <v>2119</v>
      </c>
      <c r="Q1105" s="21" t="s">
        <v>2119</v>
      </c>
      <c r="R1105" s="21" t="s">
        <v>2119</v>
      </c>
      <c r="S1105" s="28"/>
      <c r="T1105" s="28"/>
      <c r="U1105" s="28" t="s">
        <v>6073</v>
      </c>
      <c r="V1105" s="28"/>
      <c r="W1105" s="28"/>
      <c r="X1105" s="28"/>
      <c r="Y1105" s="28"/>
      <c r="Z1105" s="28"/>
    </row>
    <row r="1106" spans="1:26" ht="62" x14ac:dyDescent="0.35">
      <c r="A1106" s="25">
        <v>1105</v>
      </c>
      <c r="B1106" s="27"/>
      <c r="C1106" s="42"/>
      <c r="D1106" s="29" t="s">
        <v>5780</v>
      </c>
      <c r="E1106" s="28" t="s">
        <v>5877</v>
      </c>
      <c r="F1106" s="30">
        <v>2022</v>
      </c>
      <c r="G1106" s="68" t="s">
        <v>3191</v>
      </c>
      <c r="H1106" s="28" t="s">
        <v>2123</v>
      </c>
      <c r="I1106" s="28" t="s">
        <v>2119</v>
      </c>
      <c r="J1106" s="21" t="s">
        <v>2119</v>
      </c>
      <c r="K1106" s="28" t="s">
        <v>2119</v>
      </c>
      <c r="L1106" s="28" t="s">
        <v>2119</v>
      </c>
      <c r="M1106" s="28" t="s">
        <v>2119</v>
      </c>
      <c r="N1106" s="28" t="s">
        <v>2119</v>
      </c>
      <c r="O1106" s="28" t="s">
        <v>2119</v>
      </c>
      <c r="P1106" s="28" t="s">
        <v>2119</v>
      </c>
      <c r="Q1106" s="21" t="s">
        <v>2119</v>
      </c>
      <c r="R1106" s="21" t="s">
        <v>2119</v>
      </c>
      <c r="S1106" s="28"/>
      <c r="T1106" s="28"/>
      <c r="U1106" s="28"/>
      <c r="V1106" s="28"/>
      <c r="W1106" s="28"/>
      <c r="X1106" s="28"/>
      <c r="Y1106" s="28"/>
      <c r="Z1106" s="28"/>
    </row>
    <row r="1107" spans="1:26" ht="77.5" x14ac:dyDescent="0.35">
      <c r="A1107" s="25">
        <v>1106</v>
      </c>
      <c r="B1107" s="27"/>
      <c r="C1107" s="42"/>
      <c r="D1107" s="29" t="s">
        <v>5781</v>
      </c>
      <c r="E1107" s="28" t="s">
        <v>5878</v>
      </c>
      <c r="F1107" s="30">
        <v>2023</v>
      </c>
      <c r="G1107" s="68" t="s">
        <v>3191</v>
      </c>
      <c r="H1107" s="28" t="s">
        <v>6025</v>
      </c>
      <c r="I1107" s="28" t="s">
        <v>2119</v>
      </c>
      <c r="J1107" s="21" t="s">
        <v>2119</v>
      </c>
      <c r="K1107" s="28" t="s">
        <v>6024</v>
      </c>
      <c r="L1107" s="28" t="s">
        <v>6023</v>
      </c>
      <c r="M1107" s="28" t="s">
        <v>2119</v>
      </c>
      <c r="N1107" s="28" t="s">
        <v>2119</v>
      </c>
      <c r="O1107" s="28" t="s">
        <v>2119</v>
      </c>
      <c r="P1107" s="28" t="s">
        <v>2116</v>
      </c>
      <c r="Q1107" s="21" t="s">
        <v>2119</v>
      </c>
      <c r="R1107" s="21" t="s">
        <v>2119</v>
      </c>
      <c r="S1107" s="28"/>
      <c r="T1107" s="28"/>
      <c r="U1107" s="28" t="s">
        <v>59</v>
      </c>
      <c r="V1107" s="28" t="s">
        <v>1267</v>
      </c>
      <c r="W1107" s="28"/>
      <c r="X1107" s="28"/>
      <c r="Y1107" s="28"/>
      <c r="Z1107" s="28"/>
    </row>
    <row r="1108" spans="1:26" ht="77.5" x14ac:dyDescent="0.35">
      <c r="A1108" s="25">
        <v>1107</v>
      </c>
      <c r="B1108" s="27"/>
      <c r="C1108" s="42"/>
      <c r="D1108" s="29" t="s">
        <v>5782</v>
      </c>
      <c r="E1108" s="28" t="s">
        <v>5879</v>
      </c>
      <c r="F1108" s="30">
        <v>2023</v>
      </c>
      <c r="G1108" s="68" t="s">
        <v>3191</v>
      </c>
      <c r="H1108" s="28" t="s">
        <v>6025</v>
      </c>
      <c r="I1108" s="28" t="s">
        <v>2119</v>
      </c>
      <c r="J1108" s="21" t="s">
        <v>2119</v>
      </c>
      <c r="K1108" s="28" t="s">
        <v>6024</v>
      </c>
      <c r="L1108" s="28" t="s">
        <v>6023</v>
      </c>
      <c r="M1108" s="28" t="s">
        <v>2119</v>
      </c>
      <c r="N1108" s="28" t="s">
        <v>2119</v>
      </c>
      <c r="O1108" s="28" t="s">
        <v>2119</v>
      </c>
      <c r="P1108" s="28" t="s">
        <v>2116</v>
      </c>
      <c r="Q1108" s="21" t="s">
        <v>2119</v>
      </c>
      <c r="R1108" s="21" t="s">
        <v>2119</v>
      </c>
      <c r="S1108" s="28"/>
      <c r="T1108" s="28"/>
      <c r="U1108" s="28"/>
      <c r="V1108" s="28"/>
      <c r="W1108" s="28"/>
      <c r="X1108" s="28"/>
      <c r="Y1108" s="28"/>
      <c r="Z1108" s="28"/>
    </row>
    <row r="1109" spans="1:26" ht="77.5" x14ac:dyDescent="0.35">
      <c r="A1109" s="25">
        <v>1108</v>
      </c>
      <c r="B1109" s="27"/>
      <c r="C1109" s="42"/>
      <c r="D1109" s="29" t="s">
        <v>5783</v>
      </c>
      <c r="E1109" s="28" t="s">
        <v>5880</v>
      </c>
      <c r="F1109" s="30">
        <v>2023</v>
      </c>
      <c r="G1109" s="68" t="s">
        <v>3191</v>
      </c>
      <c r="H1109" s="28" t="s">
        <v>6025</v>
      </c>
      <c r="I1109" s="28" t="s">
        <v>2119</v>
      </c>
      <c r="J1109" s="21" t="s">
        <v>2119</v>
      </c>
      <c r="K1109" s="28" t="s">
        <v>6024</v>
      </c>
      <c r="L1109" s="28" t="s">
        <v>6023</v>
      </c>
      <c r="M1109" s="28" t="s">
        <v>2119</v>
      </c>
      <c r="N1109" s="28" t="s">
        <v>2119</v>
      </c>
      <c r="O1109" s="28" t="s">
        <v>2119</v>
      </c>
      <c r="P1109" s="28" t="s">
        <v>2116</v>
      </c>
      <c r="Q1109" s="21" t="s">
        <v>2119</v>
      </c>
      <c r="R1109" s="21" t="s">
        <v>2119</v>
      </c>
      <c r="S1109" s="28"/>
      <c r="T1109" s="28"/>
      <c r="U1109" s="28"/>
      <c r="V1109" s="28"/>
      <c r="W1109" s="28"/>
      <c r="X1109" s="28"/>
      <c r="Y1109" s="28"/>
      <c r="Z1109" s="28"/>
    </row>
    <row r="1110" spans="1:26" ht="77.5" x14ac:dyDescent="0.35">
      <c r="A1110" s="25">
        <v>1109</v>
      </c>
      <c r="B1110" s="27"/>
      <c r="C1110" s="42"/>
      <c r="D1110" s="29" t="s">
        <v>5784</v>
      </c>
      <c r="E1110" s="28" t="s">
        <v>5881</v>
      </c>
      <c r="F1110" s="30">
        <v>2023</v>
      </c>
      <c r="G1110" s="68" t="s">
        <v>3191</v>
      </c>
      <c r="H1110" s="28" t="s">
        <v>6025</v>
      </c>
      <c r="I1110" s="28" t="s">
        <v>2119</v>
      </c>
      <c r="J1110" s="21" t="s">
        <v>2119</v>
      </c>
      <c r="K1110" s="28" t="s">
        <v>6024</v>
      </c>
      <c r="L1110" s="28" t="s">
        <v>6023</v>
      </c>
      <c r="M1110" s="28" t="s">
        <v>2119</v>
      </c>
      <c r="N1110" s="28" t="s">
        <v>2119</v>
      </c>
      <c r="O1110" s="28" t="s">
        <v>2119</v>
      </c>
      <c r="P1110" s="28" t="s">
        <v>2116</v>
      </c>
      <c r="Q1110" s="21" t="s">
        <v>2119</v>
      </c>
      <c r="R1110" s="21" t="s">
        <v>2119</v>
      </c>
      <c r="S1110" s="28"/>
      <c r="T1110" s="28"/>
      <c r="U1110" s="28"/>
      <c r="V1110" s="28"/>
      <c r="W1110" s="28"/>
      <c r="X1110" s="28"/>
      <c r="Y1110" s="28"/>
      <c r="Z1110" s="28"/>
    </row>
    <row r="1111" spans="1:26" ht="77.5" x14ac:dyDescent="0.35">
      <c r="A1111" s="25">
        <v>1110</v>
      </c>
      <c r="B1111" s="27"/>
      <c r="C1111" s="42"/>
      <c r="D1111" s="29" t="s">
        <v>5785</v>
      </c>
      <c r="E1111" s="28" t="s">
        <v>5882</v>
      </c>
      <c r="F1111" s="30">
        <v>2023</v>
      </c>
      <c r="G1111" s="68" t="s">
        <v>3191</v>
      </c>
      <c r="H1111" s="28" t="s">
        <v>6025</v>
      </c>
      <c r="I1111" s="28" t="s">
        <v>2119</v>
      </c>
      <c r="J1111" s="21" t="s">
        <v>2119</v>
      </c>
      <c r="K1111" s="28" t="s">
        <v>6024</v>
      </c>
      <c r="L1111" s="28" t="s">
        <v>6023</v>
      </c>
      <c r="M1111" s="28" t="s">
        <v>2119</v>
      </c>
      <c r="N1111" s="28" t="s">
        <v>2119</v>
      </c>
      <c r="O1111" s="28" t="s">
        <v>2119</v>
      </c>
      <c r="P1111" s="28" t="s">
        <v>2116</v>
      </c>
      <c r="Q1111" s="21" t="s">
        <v>2119</v>
      </c>
      <c r="R1111" s="21" t="s">
        <v>2119</v>
      </c>
      <c r="S1111" s="28"/>
      <c r="T1111" s="28"/>
      <c r="U1111" s="28"/>
      <c r="V1111" s="28"/>
      <c r="W1111" s="28"/>
      <c r="X1111" s="28"/>
      <c r="Y1111" s="28"/>
      <c r="Z1111" s="28"/>
    </row>
    <row r="1112" spans="1:26" x14ac:dyDescent="0.35">
      <c r="A1112" s="25">
        <v>1111</v>
      </c>
      <c r="B1112" s="27"/>
      <c r="C1112" s="42"/>
      <c r="D1112" s="29" t="s">
        <v>5786</v>
      </c>
      <c r="E1112" s="28" t="s">
        <v>5883</v>
      </c>
      <c r="F1112" s="30">
        <v>2022</v>
      </c>
      <c r="G1112" s="68" t="s">
        <v>3191</v>
      </c>
      <c r="H1112" s="28" t="s">
        <v>2123</v>
      </c>
      <c r="I1112" s="28" t="s">
        <v>2119</v>
      </c>
      <c r="J1112" s="21" t="s">
        <v>2119</v>
      </c>
      <c r="K1112" s="28" t="s">
        <v>2119</v>
      </c>
      <c r="L1112" s="28" t="s">
        <v>2119</v>
      </c>
      <c r="M1112" s="28" t="s">
        <v>2119</v>
      </c>
      <c r="N1112" s="28" t="s">
        <v>2119</v>
      </c>
      <c r="O1112" s="28" t="s">
        <v>2119</v>
      </c>
      <c r="P1112" s="28" t="s">
        <v>2119</v>
      </c>
      <c r="Q1112" s="21" t="s">
        <v>2119</v>
      </c>
      <c r="R1112" s="21" t="s">
        <v>2119</v>
      </c>
      <c r="S1112" s="28"/>
      <c r="T1112" s="28"/>
      <c r="U1112" s="28"/>
      <c r="V1112" s="28"/>
      <c r="W1112" s="28"/>
      <c r="X1112" s="28"/>
      <c r="Y1112" s="28"/>
      <c r="Z1112" s="28"/>
    </row>
    <row r="1113" spans="1:26" x14ac:dyDescent="0.35">
      <c r="A1113" s="25">
        <v>1112</v>
      </c>
      <c r="B1113" s="27"/>
      <c r="C1113" s="42"/>
      <c r="D1113" s="29" t="s">
        <v>5787</v>
      </c>
      <c r="E1113" s="28" t="s">
        <v>138</v>
      </c>
      <c r="F1113" s="30">
        <v>2024</v>
      </c>
      <c r="G1113" s="68" t="s">
        <v>3191</v>
      </c>
      <c r="H1113" s="28" t="s">
        <v>960</v>
      </c>
      <c r="I1113" s="28" t="s">
        <v>960</v>
      </c>
      <c r="J1113" s="28" t="s">
        <v>961</v>
      </c>
      <c r="K1113" s="28" t="s">
        <v>2119</v>
      </c>
      <c r="L1113" s="28" t="s">
        <v>2119</v>
      </c>
      <c r="M1113" s="28" t="s">
        <v>2119</v>
      </c>
      <c r="N1113" s="28" t="s">
        <v>2119</v>
      </c>
      <c r="O1113" s="28" t="s">
        <v>2119</v>
      </c>
      <c r="P1113" s="28" t="s">
        <v>2119</v>
      </c>
      <c r="Q1113" s="21" t="s">
        <v>2119</v>
      </c>
      <c r="R1113" s="21" t="s">
        <v>2119</v>
      </c>
      <c r="S1113" s="28"/>
      <c r="T1113" s="28"/>
      <c r="U1113" s="28"/>
      <c r="V1113" s="28"/>
      <c r="W1113" s="28"/>
      <c r="X1113" s="28"/>
      <c r="Y1113" s="28"/>
      <c r="Z1113" s="28"/>
    </row>
    <row r="1114" spans="1:26" ht="31" x14ac:dyDescent="0.35">
      <c r="A1114" s="25">
        <v>1113</v>
      </c>
      <c r="B1114" s="27"/>
      <c r="C1114" s="42"/>
      <c r="D1114" s="29" t="s">
        <v>5788</v>
      </c>
      <c r="E1114" s="28" t="s">
        <v>5884</v>
      </c>
      <c r="F1114" s="30">
        <v>2023</v>
      </c>
      <c r="G1114" s="68" t="s">
        <v>3191</v>
      </c>
      <c r="H1114" s="28" t="s">
        <v>2123</v>
      </c>
      <c r="I1114" s="28" t="s">
        <v>2119</v>
      </c>
      <c r="J1114" s="21" t="s">
        <v>2119</v>
      </c>
      <c r="K1114" s="28" t="s">
        <v>2119</v>
      </c>
      <c r="L1114" s="28" t="s">
        <v>2119</v>
      </c>
      <c r="M1114" s="28" t="s">
        <v>2119</v>
      </c>
      <c r="N1114" s="28" t="s">
        <v>2119</v>
      </c>
      <c r="O1114" s="28" t="s">
        <v>2119</v>
      </c>
      <c r="P1114" s="28" t="s">
        <v>2119</v>
      </c>
      <c r="Q1114" s="21" t="s">
        <v>2119</v>
      </c>
      <c r="R1114" s="21" t="s">
        <v>2119</v>
      </c>
      <c r="S1114" s="28"/>
      <c r="T1114" s="28"/>
      <c r="U1114" s="28"/>
      <c r="V1114" s="28"/>
      <c r="W1114" s="28"/>
      <c r="X1114" s="28"/>
      <c r="Y1114" s="28"/>
      <c r="Z1114" s="28"/>
    </row>
    <row r="1115" spans="1:26" ht="62" x14ac:dyDescent="0.35">
      <c r="A1115" s="25">
        <v>1114</v>
      </c>
      <c r="B1115" s="27"/>
      <c r="C1115" s="42"/>
      <c r="D1115" s="29" t="s">
        <v>5789</v>
      </c>
      <c r="E1115" s="28" t="s">
        <v>5885</v>
      </c>
      <c r="F1115" s="30">
        <v>2023</v>
      </c>
      <c r="G1115" s="68" t="s">
        <v>3191</v>
      </c>
      <c r="H1115" s="28" t="s">
        <v>2123</v>
      </c>
      <c r="I1115" s="28" t="s">
        <v>2119</v>
      </c>
      <c r="J1115" s="21" t="s">
        <v>2119</v>
      </c>
      <c r="K1115" s="28" t="s">
        <v>2119</v>
      </c>
      <c r="L1115" s="28" t="s">
        <v>2119</v>
      </c>
      <c r="M1115" s="28" t="s">
        <v>2119</v>
      </c>
      <c r="N1115" s="28" t="s">
        <v>2119</v>
      </c>
      <c r="O1115" s="28" t="s">
        <v>2119</v>
      </c>
      <c r="P1115" s="28" t="s">
        <v>2119</v>
      </c>
      <c r="Q1115" s="21" t="s">
        <v>2119</v>
      </c>
      <c r="R1115" s="21" t="s">
        <v>2119</v>
      </c>
      <c r="S1115" s="28"/>
      <c r="T1115" s="28"/>
      <c r="U1115" s="28"/>
      <c r="V1115" s="28"/>
      <c r="W1115" s="28"/>
      <c r="X1115" s="28"/>
      <c r="Y1115" s="28"/>
      <c r="Z1115" s="28"/>
    </row>
    <row r="1116" spans="1:26" ht="46.5" x14ac:dyDescent="0.35">
      <c r="A1116" s="25">
        <v>1115</v>
      </c>
      <c r="B1116" s="27"/>
      <c r="C1116" s="42"/>
      <c r="D1116" s="29" t="s">
        <v>5790</v>
      </c>
      <c r="E1116" s="28" t="s">
        <v>5886</v>
      </c>
      <c r="F1116" s="30">
        <v>2024</v>
      </c>
      <c r="G1116" s="68" t="s">
        <v>3191</v>
      </c>
      <c r="H1116" s="28" t="s">
        <v>780</v>
      </c>
      <c r="I1116" s="28" t="s">
        <v>780</v>
      </c>
      <c r="J1116" s="85" t="s">
        <v>781</v>
      </c>
      <c r="K1116" s="28" t="s">
        <v>2119</v>
      </c>
      <c r="L1116" s="28" t="s">
        <v>2119</v>
      </c>
      <c r="M1116" s="28" t="s">
        <v>2119</v>
      </c>
      <c r="N1116" s="28" t="s">
        <v>2119</v>
      </c>
      <c r="O1116" s="28" t="s">
        <v>2119</v>
      </c>
      <c r="P1116" s="28" t="s">
        <v>2119</v>
      </c>
      <c r="Q1116" s="21" t="s">
        <v>2119</v>
      </c>
      <c r="R1116" s="21" t="s">
        <v>2119</v>
      </c>
      <c r="S1116" s="28"/>
      <c r="T1116" s="28"/>
      <c r="U1116" s="28"/>
      <c r="V1116" s="28"/>
      <c r="W1116" s="28"/>
      <c r="X1116" s="28"/>
      <c r="Y1116" s="28"/>
      <c r="Z1116" s="28"/>
    </row>
    <row r="1117" spans="1:26" ht="31" x14ac:dyDescent="0.35">
      <c r="A1117" s="25">
        <v>1116</v>
      </c>
      <c r="B1117" s="27"/>
      <c r="C1117" s="42"/>
      <c r="D1117" s="29" t="s">
        <v>5791</v>
      </c>
      <c r="E1117" s="28" t="s">
        <v>5867</v>
      </c>
      <c r="F1117" s="30">
        <v>2023</v>
      </c>
      <c r="G1117" s="68" t="s">
        <v>3191</v>
      </c>
      <c r="H1117" s="28" t="s">
        <v>2123</v>
      </c>
      <c r="I1117" s="28" t="s">
        <v>2119</v>
      </c>
      <c r="J1117" s="21" t="s">
        <v>2119</v>
      </c>
      <c r="K1117" s="28" t="s">
        <v>2119</v>
      </c>
      <c r="L1117" s="28" t="s">
        <v>2119</v>
      </c>
      <c r="M1117" s="28" t="s">
        <v>2119</v>
      </c>
      <c r="N1117" s="28" t="s">
        <v>2119</v>
      </c>
      <c r="O1117" s="28" t="s">
        <v>2119</v>
      </c>
      <c r="P1117" s="28" t="s">
        <v>2119</v>
      </c>
      <c r="Q1117" s="21" t="s">
        <v>2119</v>
      </c>
      <c r="R1117" s="21" t="s">
        <v>2119</v>
      </c>
      <c r="S1117" s="28"/>
      <c r="T1117" s="28"/>
      <c r="U1117" s="28"/>
      <c r="V1117" s="28"/>
      <c r="W1117" s="28"/>
      <c r="X1117" s="28"/>
      <c r="Y1117" s="28"/>
      <c r="Z1117" s="28"/>
    </row>
    <row r="1118" spans="1:26" ht="77.5" x14ac:dyDescent="0.35">
      <c r="A1118" s="25">
        <v>1117</v>
      </c>
      <c r="B1118" s="27"/>
      <c r="C1118" s="42"/>
      <c r="D1118" s="29" t="s">
        <v>5792</v>
      </c>
      <c r="E1118" s="28" t="s">
        <v>5887</v>
      </c>
      <c r="F1118" s="30">
        <v>2024</v>
      </c>
      <c r="G1118" s="68" t="s">
        <v>3191</v>
      </c>
      <c r="H1118" s="28" t="s">
        <v>6025</v>
      </c>
      <c r="I1118" s="28" t="s">
        <v>2119</v>
      </c>
      <c r="J1118" s="21" t="s">
        <v>2119</v>
      </c>
      <c r="K1118" s="28" t="s">
        <v>6024</v>
      </c>
      <c r="L1118" s="28" t="s">
        <v>6023</v>
      </c>
      <c r="M1118" s="28" t="s">
        <v>2119</v>
      </c>
      <c r="N1118" s="28" t="s">
        <v>2119</v>
      </c>
      <c r="O1118" s="28" t="s">
        <v>2119</v>
      </c>
      <c r="P1118" s="28" t="s">
        <v>2116</v>
      </c>
      <c r="Q1118" s="21" t="s">
        <v>2119</v>
      </c>
      <c r="R1118" s="21" t="s">
        <v>2119</v>
      </c>
      <c r="S1118" s="28"/>
      <c r="T1118" s="28"/>
      <c r="U1118" s="28" t="s">
        <v>59</v>
      </c>
      <c r="V1118" s="28" t="s">
        <v>1267</v>
      </c>
      <c r="W1118" s="28"/>
      <c r="X1118" s="28"/>
      <c r="Y1118" s="28"/>
      <c r="Z1118" s="28"/>
    </row>
    <row r="1119" spans="1:26" ht="77.5" x14ac:dyDescent="0.35">
      <c r="A1119" s="25">
        <v>1118</v>
      </c>
      <c r="B1119" s="27"/>
      <c r="C1119" s="42"/>
      <c r="D1119" s="29" t="s">
        <v>5793</v>
      </c>
      <c r="E1119" s="28" t="s">
        <v>5882</v>
      </c>
      <c r="F1119" s="30">
        <v>2024</v>
      </c>
      <c r="G1119" s="68" t="s">
        <v>3191</v>
      </c>
      <c r="H1119" s="28" t="s">
        <v>6025</v>
      </c>
      <c r="I1119" s="28" t="s">
        <v>2119</v>
      </c>
      <c r="J1119" s="21" t="s">
        <v>2119</v>
      </c>
      <c r="K1119" s="28" t="s">
        <v>6024</v>
      </c>
      <c r="L1119" s="28" t="s">
        <v>6023</v>
      </c>
      <c r="M1119" s="28" t="s">
        <v>2119</v>
      </c>
      <c r="N1119" s="28" t="s">
        <v>2119</v>
      </c>
      <c r="O1119" s="28" t="s">
        <v>2119</v>
      </c>
      <c r="P1119" s="28" t="s">
        <v>2116</v>
      </c>
      <c r="Q1119" s="21" t="s">
        <v>2119</v>
      </c>
      <c r="R1119" s="21" t="s">
        <v>2119</v>
      </c>
      <c r="S1119" s="28"/>
      <c r="T1119" s="28"/>
      <c r="U1119" s="28"/>
      <c r="V1119" s="28"/>
      <c r="W1119" s="28"/>
      <c r="X1119" s="28"/>
      <c r="Y1119" s="28"/>
      <c r="Z1119" s="28"/>
    </row>
    <row r="1120" spans="1:26" ht="77.5" x14ac:dyDescent="0.35">
      <c r="A1120" s="25">
        <v>1119</v>
      </c>
      <c r="B1120" s="27"/>
      <c r="C1120" s="42"/>
      <c r="D1120" s="29" t="s">
        <v>5794</v>
      </c>
      <c r="E1120" s="28" t="s">
        <v>5888</v>
      </c>
      <c r="F1120" s="30">
        <v>2024</v>
      </c>
      <c r="G1120" s="68" t="s">
        <v>3191</v>
      </c>
      <c r="H1120" s="28" t="s">
        <v>6025</v>
      </c>
      <c r="I1120" s="28" t="s">
        <v>2119</v>
      </c>
      <c r="J1120" s="21" t="s">
        <v>2119</v>
      </c>
      <c r="K1120" s="28" t="s">
        <v>6024</v>
      </c>
      <c r="L1120" s="28" t="s">
        <v>6023</v>
      </c>
      <c r="M1120" s="28" t="s">
        <v>2119</v>
      </c>
      <c r="N1120" s="28" t="s">
        <v>2119</v>
      </c>
      <c r="O1120" s="28" t="s">
        <v>2119</v>
      </c>
      <c r="P1120" s="28" t="s">
        <v>2116</v>
      </c>
      <c r="Q1120" s="21" t="s">
        <v>2119</v>
      </c>
      <c r="R1120" s="21" t="s">
        <v>2119</v>
      </c>
      <c r="S1120" s="28"/>
      <c r="T1120" s="28"/>
      <c r="U1120" s="28"/>
      <c r="V1120" s="28"/>
      <c r="W1120" s="28"/>
      <c r="X1120" s="28"/>
      <c r="Y1120" s="28"/>
      <c r="Z1120" s="28"/>
    </row>
    <row r="1121" spans="1:26" ht="77.5" x14ac:dyDescent="0.35">
      <c r="A1121" s="25">
        <v>1120</v>
      </c>
      <c r="B1121" s="27"/>
      <c r="C1121" s="42"/>
      <c r="D1121" s="29" t="s">
        <v>5795</v>
      </c>
      <c r="E1121" s="28" t="s">
        <v>5880</v>
      </c>
      <c r="F1121" s="30">
        <v>2024</v>
      </c>
      <c r="G1121" s="68" t="s">
        <v>3191</v>
      </c>
      <c r="H1121" s="28" t="s">
        <v>6025</v>
      </c>
      <c r="I1121" s="28" t="s">
        <v>2119</v>
      </c>
      <c r="J1121" s="21" t="s">
        <v>2119</v>
      </c>
      <c r="K1121" s="28" t="s">
        <v>6024</v>
      </c>
      <c r="L1121" s="28" t="s">
        <v>6023</v>
      </c>
      <c r="M1121" s="28" t="s">
        <v>2119</v>
      </c>
      <c r="N1121" s="28" t="s">
        <v>2119</v>
      </c>
      <c r="O1121" s="28" t="s">
        <v>2119</v>
      </c>
      <c r="P1121" s="28" t="s">
        <v>2116</v>
      </c>
      <c r="Q1121" s="21" t="s">
        <v>2119</v>
      </c>
      <c r="R1121" s="21" t="s">
        <v>2119</v>
      </c>
      <c r="S1121" s="28"/>
      <c r="T1121" s="28"/>
      <c r="U1121" s="28"/>
      <c r="V1121" s="28"/>
      <c r="W1121" s="28"/>
      <c r="X1121" s="28"/>
      <c r="Y1121" s="28"/>
      <c r="Z1121" s="28"/>
    </row>
    <row r="1122" spans="1:26" ht="77.5" x14ac:dyDescent="0.35">
      <c r="A1122" s="25">
        <v>1121</v>
      </c>
      <c r="B1122" s="27"/>
      <c r="C1122" s="27"/>
      <c r="D1122" s="29" t="s">
        <v>5892</v>
      </c>
      <c r="E1122" s="28" t="s">
        <v>5897</v>
      </c>
      <c r="F1122" s="30">
        <v>2024</v>
      </c>
      <c r="G1122" s="43" t="s">
        <v>3494</v>
      </c>
      <c r="H1122" s="28" t="s">
        <v>1029</v>
      </c>
      <c r="I1122" s="28" t="s">
        <v>2119</v>
      </c>
      <c r="J1122" s="21" t="s">
        <v>2119</v>
      </c>
      <c r="K1122" s="28" t="s">
        <v>2119</v>
      </c>
      <c r="L1122" s="28" t="s">
        <v>2119</v>
      </c>
      <c r="M1122" s="28" t="s">
        <v>2119</v>
      </c>
      <c r="N1122" s="28" t="s">
        <v>2119</v>
      </c>
      <c r="O1122" s="28" t="s">
        <v>2119</v>
      </c>
      <c r="P1122" s="28" t="s">
        <v>2119</v>
      </c>
      <c r="Q1122" s="28" t="s">
        <v>2119</v>
      </c>
      <c r="R1122" s="28" t="s">
        <v>2119</v>
      </c>
      <c r="S1122" s="28"/>
      <c r="T1122" s="28"/>
      <c r="U1122" s="28"/>
      <c r="V1122" s="28"/>
      <c r="W1122" s="28" t="s">
        <v>6036</v>
      </c>
      <c r="X1122" s="28"/>
      <c r="Y1122" s="28"/>
      <c r="Z1122" s="28"/>
    </row>
    <row r="1123" spans="1:26" ht="62" x14ac:dyDescent="0.35">
      <c r="A1123" s="25">
        <v>1122</v>
      </c>
      <c r="B1123" s="27"/>
      <c r="C1123" s="27"/>
      <c r="D1123" s="29" t="s">
        <v>5893</v>
      </c>
      <c r="E1123" s="28" t="s">
        <v>5898</v>
      </c>
      <c r="F1123" s="70">
        <v>2024</v>
      </c>
      <c r="G1123" s="43" t="s">
        <v>3494</v>
      </c>
      <c r="H1123" s="28" t="s">
        <v>862</v>
      </c>
      <c r="I1123" s="28" t="s">
        <v>2119</v>
      </c>
      <c r="J1123" s="21" t="s">
        <v>2119</v>
      </c>
      <c r="K1123" s="28" t="s">
        <v>862</v>
      </c>
      <c r="L1123" s="28" t="s">
        <v>6035</v>
      </c>
      <c r="M1123" s="28" t="s">
        <v>2119</v>
      </c>
      <c r="N1123" s="28" t="s">
        <v>2119</v>
      </c>
      <c r="O1123" s="28" t="s">
        <v>2119</v>
      </c>
      <c r="P1123" s="28" t="s">
        <v>2119</v>
      </c>
      <c r="Q1123" s="28" t="s">
        <v>2119</v>
      </c>
      <c r="R1123" s="28" t="s">
        <v>2119</v>
      </c>
      <c r="S1123" s="28"/>
      <c r="T1123" s="28"/>
      <c r="U1123" s="28" t="s">
        <v>59</v>
      </c>
      <c r="V1123" s="28" t="s">
        <v>1309</v>
      </c>
      <c r="W1123" s="28"/>
      <c r="X1123" s="28"/>
      <c r="Y1123" s="28"/>
      <c r="Z1123" s="28"/>
    </row>
    <row r="1124" spans="1:26" ht="62" x14ac:dyDescent="0.35">
      <c r="A1124" s="25">
        <v>1123</v>
      </c>
      <c r="B1124" s="27"/>
      <c r="C1124" s="27"/>
      <c r="D1124" s="29" t="s">
        <v>5894</v>
      </c>
      <c r="E1124" s="28" t="s">
        <v>5900</v>
      </c>
      <c r="F1124" s="70">
        <v>2023</v>
      </c>
      <c r="G1124" s="43" t="s">
        <v>3494</v>
      </c>
      <c r="H1124" s="28" t="s">
        <v>2227</v>
      </c>
      <c r="I1124" s="28" t="s">
        <v>2119</v>
      </c>
      <c r="J1124" s="21" t="s">
        <v>2119</v>
      </c>
      <c r="K1124" s="28" t="s">
        <v>2119</v>
      </c>
      <c r="L1124" s="28" t="s">
        <v>2119</v>
      </c>
      <c r="M1124" s="28" t="s">
        <v>2119</v>
      </c>
      <c r="N1124" s="28" t="s">
        <v>2119</v>
      </c>
      <c r="O1124" s="28" t="s">
        <v>2119</v>
      </c>
      <c r="P1124" s="28" t="s">
        <v>2119</v>
      </c>
      <c r="Q1124" s="28" t="s">
        <v>2119</v>
      </c>
      <c r="R1124" s="28" t="s">
        <v>2119</v>
      </c>
      <c r="S1124" s="28"/>
      <c r="T1124" s="28"/>
      <c r="U1124" s="28" t="s">
        <v>59</v>
      </c>
      <c r="V1124" s="28" t="s">
        <v>4877</v>
      </c>
      <c r="W1124" s="28"/>
      <c r="X1124" s="28"/>
      <c r="Y1124" s="28"/>
      <c r="Z1124" s="28"/>
    </row>
    <row r="1125" spans="1:26" ht="62" x14ac:dyDescent="0.35">
      <c r="A1125" s="25">
        <v>1124</v>
      </c>
      <c r="B1125" s="27"/>
      <c r="C1125" s="27"/>
      <c r="D1125" s="29" t="s">
        <v>5895</v>
      </c>
      <c r="E1125" s="28" t="s">
        <v>5899</v>
      </c>
      <c r="F1125" s="70">
        <v>2023</v>
      </c>
      <c r="G1125" s="43" t="s">
        <v>3494</v>
      </c>
      <c r="H1125" s="28" t="s">
        <v>2227</v>
      </c>
      <c r="I1125" s="28" t="s">
        <v>2119</v>
      </c>
      <c r="J1125" s="21" t="s">
        <v>2119</v>
      </c>
      <c r="K1125" s="28" t="s">
        <v>2119</v>
      </c>
      <c r="L1125" s="28" t="s">
        <v>2119</v>
      </c>
      <c r="M1125" s="28" t="s">
        <v>2119</v>
      </c>
      <c r="N1125" s="28" t="s">
        <v>2119</v>
      </c>
      <c r="O1125" s="28" t="s">
        <v>2119</v>
      </c>
      <c r="P1125" s="28" t="s">
        <v>2119</v>
      </c>
      <c r="Q1125" s="28" t="s">
        <v>2119</v>
      </c>
      <c r="R1125" s="28" t="s">
        <v>2119</v>
      </c>
      <c r="S1125" s="28"/>
      <c r="T1125" s="28"/>
      <c r="U1125" s="28"/>
      <c r="V1125" s="28"/>
      <c r="W1125" s="28"/>
      <c r="X1125" s="28"/>
      <c r="Y1125" s="28"/>
      <c r="Z1125" s="28"/>
    </row>
    <row r="1126" spans="1:26" x14ac:dyDescent="0.35">
      <c r="A1126" s="25">
        <v>1125</v>
      </c>
      <c r="B1126" s="27"/>
      <c r="C1126" s="27"/>
      <c r="D1126" s="29" t="s">
        <v>5896</v>
      </c>
      <c r="E1126" s="28" t="s">
        <v>3494</v>
      </c>
      <c r="F1126" s="70">
        <v>2023</v>
      </c>
      <c r="G1126" s="43" t="s">
        <v>3494</v>
      </c>
      <c r="H1126" s="28" t="s">
        <v>2227</v>
      </c>
      <c r="I1126" s="28" t="s">
        <v>2119</v>
      </c>
      <c r="J1126" s="21" t="s">
        <v>2119</v>
      </c>
      <c r="K1126" s="28" t="s">
        <v>2119</v>
      </c>
      <c r="L1126" s="28" t="s">
        <v>2119</v>
      </c>
      <c r="M1126" s="28" t="s">
        <v>2119</v>
      </c>
      <c r="N1126" s="28" t="s">
        <v>2119</v>
      </c>
      <c r="O1126" s="28" t="s">
        <v>2119</v>
      </c>
      <c r="P1126" s="28" t="s">
        <v>2119</v>
      </c>
      <c r="Q1126" s="28" t="s">
        <v>2119</v>
      </c>
      <c r="R1126" s="28" t="s">
        <v>2119</v>
      </c>
      <c r="S1126" s="28"/>
      <c r="T1126" s="28"/>
      <c r="U1126" s="28"/>
      <c r="V1126" s="28"/>
      <c r="W1126" s="28"/>
      <c r="X1126" s="28"/>
      <c r="Y1126" s="28"/>
      <c r="Z1126" s="28"/>
    </row>
    <row r="1127" spans="1:26" ht="31" x14ac:dyDescent="0.35">
      <c r="A1127" s="25">
        <v>1126</v>
      </c>
      <c r="B1127" s="27"/>
      <c r="C1127" s="27"/>
      <c r="D1127" s="29" t="s">
        <v>5901</v>
      </c>
      <c r="E1127" s="28" t="s">
        <v>5902</v>
      </c>
      <c r="F1127" s="30">
        <v>2022</v>
      </c>
      <c r="G1127" s="43" t="s">
        <v>3494</v>
      </c>
      <c r="H1127" s="28" t="s">
        <v>2227</v>
      </c>
      <c r="I1127" s="28" t="s">
        <v>2119</v>
      </c>
      <c r="J1127" s="21" t="s">
        <v>2119</v>
      </c>
      <c r="K1127" s="28" t="s">
        <v>2119</v>
      </c>
      <c r="L1127" s="28" t="s">
        <v>2119</v>
      </c>
      <c r="M1127" s="28" t="s">
        <v>2119</v>
      </c>
      <c r="N1127" s="28" t="s">
        <v>2119</v>
      </c>
      <c r="O1127" s="28" t="s">
        <v>2119</v>
      </c>
      <c r="P1127" s="28" t="s">
        <v>2119</v>
      </c>
      <c r="Q1127" s="28" t="s">
        <v>2119</v>
      </c>
      <c r="R1127" s="28" t="s">
        <v>2119</v>
      </c>
      <c r="S1127" s="28"/>
      <c r="T1127" s="28"/>
      <c r="U1127" s="28"/>
      <c r="V1127" s="28"/>
      <c r="W1127" s="28"/>
      <c r="X1127" s="28"/>
      <c r="Y1127" s="28"/>
      <c r="Z1127" s="28"/>
    </row>
    <row r="1128" spans="1:26" ht="38.5" customHeight="1" x14ac:dyDescent="0.35">
      <c r="A1128" s="25">
        <v>1127</v>
      </c>
      <c r="B1128" s="27"/>
      <c r="C1128" s="27"/>
      <c r="D1128" s="29" t="s">
        <v>5903</v>
      </c>
      <c r="E1128" s="28" t="s">
        <v>5904</v>
      </c>
      <c r="F1128" s="30">
        <v>2022</v>
      </c>
      <c r="G1128" s="43" t="s">
        <v>3494</v>
      </c>
      <c r="H1128" s="28" t="s">
        <v>2227</v>
      </c>
      <c r="I1128" s="28" t="s">
        <v>2119</v>
      </c>
      <c r="J1128" s="21" t="s">
        <v>2119</v>
      </c>
      <c r="K1128" s="28" t="s">
        <v>2119</v>
      </c>
      <c r="L1128" s="28" t="s">
        <v>2119</v>
      </c>
      <c r="M1128" s="28" t="s">
        <v>2119</v>
      </c>
      <c r="N1128" s="28" t="s">
        <v>2119</v>
      </c>
      <c r="O1128" s="28" t="s">
        <v>2119</v>
      </c>
      <c r="P1128" s="28" t="s">
        <v>2119</v>
      </c>
      <c r="Q1128" s="28" t="s">
        <v>2119</v>
      </c>
      <c r="R1128" s="28" t="s">
        <v>2119</v>
      </c>
      <c r="S1128" s="28"/>
      <c r="T1128" s="28"/>
      <c r="U1128" s="28"/>
      <c r="V1128" s="28"/>
      <c r="W1128" s="28"/>
      <c r="X1128" s="28"/>
      <c r="Y1128" s="28"/>
      <c r="Z1128" s="28"/>
    </row>
    <row r="1129" spans="1:26" ht="93" x14ac:dyDescent="0.35">
      <c r="A1129" s="25">
        <v>1128</v>
      </c>
      <c r="B1129" s="27"/>
      <c r="C1129" s="27"/>
      <c r="D1129" s="29" t="s">
        <v>5905</v>
      </c>
      <c r="E1129" s="28" t="s">
        <v>5906</v>
      </c>
      <c r="F1129" s="30">
        <v>2023</v>
      </c>
      <c r="G1129" s="43" t="s">
        <v>3494</v>
      </c>
      <c r="H1129" s="28" t="s">
        <v>862</v>
      </c>
      <c r="I1129" s="28" t="s">
        <v>2119</v>
      </c>
      <c r="J1129" s="21" t="s">
        <v>2119</v>
      </c>
      <c r="K1129" s="28" t="s">
        <v>862</v>
      </c>
      <c r="L1129" s="28" t="s">
        <v>6035</v>
      </c>
      <c r="M1129" s="28" t="s">
        <v>2119</v>
      </c>
      <c r="N1129" s="28" t="s">
        <v>2119</v>
      </c>
      <c r="O1129" s="28" t="s">
        <v>2119</v>
      </c>
      <c r="P1129" s="28" t="s">
        <v>2119</v>
      </c>
      <c r="Q1129" s="28" t="s">
        <v>2119</v>
      </c>
      <c r="R1129" s="28" t="s">
        <v>2119</v>
      </c>
      <c r="S1129" s="28"/>
      <c r="T1129" s="28"/>
      <c r="U1129" s="28" t="s">
        <v>6049</v>
      </c>
      <c r="V1129" s="28"/>
      <c r="W1129" s="28"/>
      <c r="X1129" s="28"/>
      <c r="Y1129" s="28"/>
      <c r="Z1129" s="28"/>
    </row>
    <row r="1130" spans="1:26" ht="155" x14ac:dyDescent="0.35">
      <c r="A1130" s="25">
        <v>1129</v>
      </c>
      <c r="B1130" s="27"/>
      <c r="C1130" s="27"/>
      <c r="D1130" s="29" t="s">
        <v>5907</v>
      </c>
      <c r="E1130" s="28" t="s">
        <v>5908</v>
      </c>
      <c r="F1130" s="30">
        <v>2024</v>
      </c>
      <c r="G1130" s="43" t="s">
        <v>3494</v>
      </c>
      <c r="H1130" s="28" t="s">
        <v>2227</v>
      </c>
      <c r="I1130" s="28" t="s">
        <v>2119</v>
      </c>
      <c r="J1130" s="21" t="s">
        <v>2119</v>
      </c>
      <c r="K1130" s="28" t="s">
        <v>2119</v>
      </c>
      <c r="L1130" s="28" t="s">
        <v>2119</v>
      </c>
      <c r="M1130" s="28" t="s">
        <v>2119</v>
      </c>
      <c r="N1130" s="28" t="s">
        <v>2119</v>
      </c>
      <c r="O1130" s="28" t="s">
        <v>2119</v>
      </c>
      <c r="P1130" s="28" t="s">
        <v>2119</v>
      </c>
      <c r="Q1130" s="28" t="s">
        <v>2119</v>
      </c>
      <c r="R1130" s="28" t="s">
        <v>2119</v>
      </c>
      <c r="S1130" s="28"/>
      <c r="T1130" s="28"/>
      <c r="U1130" s="28"/>
      <c r="V1130" s="28"/>
      <c r="W1130" s="28"/>
      <c r="X1130" s="28"/>
      <c r="Y1130" s="28"/>
      <c r="Z1130" s="28"/>
    </row>
    <row r="1131" spans="1:26" ht="46.5" x14ac:dyDescent="0.35">
      <c r="A1131" s="25">
        <v>1130</v>
      </c>
      <c r="B1131" s="27"/>
      <c r="C1131" s="27"/>
      <c r="D1131" s="29" t="s">
        <v>5909</v>
      </c>
      <c r="E1131" s="28" t="s">
        <v>5910</v>
      </c>
      <c r="F1131" s="30">
        <v>2024</v>
      </c>
      <c r="G1131" s="43" t="s">
        <v>3494</v>
      </c>
      <c r="H1131" s="28" t="s">
        <v>2227</v>
      </c>
      <c r="I1131" s="28" t="s">
        <v>2119</v>
      </c>
      <c r="J1131" s="21" t="s">
        <v>2119</v>
      </c>
      <c r="K1131" s="28" t="s">
        <v>2119</v>
      </c>
      <c r="L1131" s="28" t="s">
        <v>2119</v>
      </c>
      <c r="M1131" s="28" t="s">
        <v>2119</v>
      </c>
      <c r="N1131" s="28" t="s">
        <v>2119</v>
      </c>
      <c r="O1131" s="28" t="s">
        <v>2119</v>
      </c>
      <c r="P1131" s="28" t="s">
        <v>2119</v>
      </c>
      <c r="Q1131" s="28" t="s">
        <v>2119</v>
      </c>
      <c r="R1131" s="28" t="s">
        <v>2119</v>
      </c>
      <c r="S1131" s="28"/>
      <c r="T1131" s="28"/>
      <c r="U1131" s="28"/>
      <c r="V1131" s="28"/>
      <c r="W1131" s="28" t="s">
        <v>6037</v>
      </c>
      <c r="X1131" s="28"/>
      <c r="Y1131" s="28"/>
      <c r="Z1131" s="28"/>
    </row>
    <row r="1132" spans="1:26" ht="31" x14ac:dyDescent="0.35">
      <c r="A1132" s="25">
        <v>1131</v>
      </c>
      <c r="B1132" s="27"/>
      <c r="C1132" s="27"/>
      <c r="D1132" s="29" t="s">
        <v>5911</v>
      </c>
      <c r="E1132" s="28" t="s">
        <v>5912</v>
      </c>
      <c r="F1132" s="30">
        <v>2023</v>
      </c>
      <c r="G1132" s="43" t="s">
        <v>3494</v>
      </c>
      <c r="H1132" s="28" t="s">
        <v>862</v>
      </c>
      <c r="I1132" s="28" t="s">
        <v>2119</v>
      </c>
      <c r="J1132" s="21" t="s">
        <v>2119</v>
      </c>
      <c r="K1132" s="28" t="s">
        <v>862</v>
      </c>
      <c r="L1132" s="28" t="s">
        <v>6035</v>
      </c>
      <c r="M1132" s="28" t="s">
        <v>2119</v>
      </c>
      <c r="N1132" s="28" t="s">
        <v>2119</v>
      </c>
      <c r="O1132" s="28" t="s">
        <v>2119</v>
      </c>
      <c r="P1132" s="28" t="s">
        <v>2119</v>
      </c>
      <c r="Q1132" s="28" t="s">
        <v>2119</v>
      </c>
      <c r="R1132" s="28" t="s">
        <v>2119</v>
      </c>
      <c r="S1132" s="28"/>
      <c r="T1132" s="28"/>
      <c r="U1132" s="28" t="s">
        <v>6049</v>
      </c>
      <c r="V1132" s="28"/>
      <c r="W1132" s="28"/>
      <c r="X1132" s="28"/>
      <c r="Y1132" s="28"/>
      <c r="Z1132" s="28"/>
    </row>
    <row r="1133" spans="1:26" ht="31" x14ac:dyDescent="0.35">
      <c r="A1133" s="25">
        <v>1132</v>
      </c>
      <c r="B1133" s="27"/>
      <c r="C1133" s="27"/>
      <c r="D1133" s="29" t="s">
        <v>5913</v>
      </c>
      <c r="E1133" s="28" t="s">
        <v>5914</v>
      </c>
      <c r="F1133" s="30">
        <v>2021</v>
      </c>
      <c r="G1133" s="43" t="s">
        <v>3494</v>
      </c>
      <c r="H1133" s="28" t="s">
        <v>6039</v>
      </c>
      <c r="I1133" s="28" t="s">
        <v>2119</v>
      </c>
      <c r="J1133" s="21" t="s">
        <v>2119</v>
      </c>
      <c r="K1133" s="28" t="s">
        <v>2119</v>
      </c>
      <c r="L1133" s="28" t="s">
        <v>2119</v>
      </c>
      <c r="M1133" s="28" t="s">
        <v>2119</v>
      </c>
      <c r="N1133" s="28" t="s">
        <v>2119</v>
      </c>
      <c r="O1133" s="28" t="s">
        <v>2119</v>
      </c>
      <c r="P1133" s="28" t="s">
        <v>2119</v>
      </c>
      <c r="Q1133" s="28" t="s">
        <v>2119</v>
      </c>
      <c r="R1133" s="28" t="s">
        <v>2119</v>
      </c>
      <c r="S1133" s="28"/>
      <c r="T1133" s="28"/>
      <c r="U1133" s="28"/>
      <c r="V1133" s="28"/>
      <c r="W1133" s="28"/>
      <c r="X1133" s="28"/>
      <c r="Y1133" s="28"/>
      <c r="Z1133" s="28"/>
    </row>
    <row r="1134" spans="1:26" ht="46.5" x14ac:dyDescent="0.35">
      <c r="A1134" s="25">
        <v>1133</v>
      </c>
      <c r="B1134" s="27"/>
      <c r="C1134" s="27"/>
      <c r="D1134" s="29" t="s">
        <v>5915</v>
      </c>
      <c r="E1134" s="28" t="s">
        <v>5916</v>
      </c>
      <c r="F1134" s="30">
        <v>2020</v>
      </c>
      <c r="G1134" s="43" t="s">
        <v>3494</v>
      </c>
      <c r="H1134" s="28" t="s">
        <v>2227</v>
      </c>
      <c r="I1134" s="28" t="s">
        <v>2119</v>
      </c>
      <c r="J1134" s="21" t="s">
        <v>2119</v>
      </c>
      <c r="K1134" s="28" t="s">
        <v>2119</v>
      </c>
      <c r="L1134" s="28" t="s">
        <v>2119</v>
      </c>
      <c r="M1134" s="28" t="s">
        <v>2119</v>
      </c>
      <c r="N1134" s="28" t="s">
        <v>2119</v>
      </c>
      <c r="O1134" s="28" t="s">
        <v>2119</v>
      </c>
      <c r="P1134" s="28" t="s">
        <v>2119</v>
      </c>
      <c r="Q1134" s="28" t="s">
        <v>2119</v>
      </c>
      <c r="R1134" s="28" t="s">
        <v>2119</v>
      </c>
      <c r="S1134" s="28"/>
      <c r="T1134" s="28"/>
      <c r="U1134" s="28"/>
      <c r="V1134" s="28"/>
      <c r="W1134" s="28"/>
      <c r="X1134" s="28"/>
      <c r="Y1134" s="28"/>
      <c r="Z1134" s="28"/>
    </row>
    <row r="1135" spans="1:26" ht="93" x14ac:dyDescent="0.35">
      <c r="A1135" s="25">
        <v>1134</v>
      </c>
      <c r="B1135" s="27"/>
      <c r="C1135" s="27"/>
      <c r="D1135" s="29" t="s">
        <v>5917</v>
      </c>
      <c r="E1135" s="28" t="s">
        <v>5918</v>
      </c>
      <c r="F1135" s="30">
        <v>2020</v>
      </c>
      <c r="G1135" s="43" t="s">
        <v>3494</v>
      </c>
      <c r="H1135" s="28" t="s">
        <v>834</v>
      </c>
      <c r="I1135" s="28" t="s">
        <v>834</v>
      </c>
      <c r="J1135" s="85" t="s">
        <v>835</v>
      </c>
      <c r="K1135" s="28" t="s">
        <v>2119</v>
      </c>
      <c r="L1135" s="28" t="s">
        <v>2119</v>
      </c>
      <c r="M1135" s="28" t="s">
        <v>2119</v>
      </c>
      <c r="N1135" s="28" t="s">
        <v>2119</v>
      </c>
      <c r="O1135" s="28" t="s">
        <v>2119</v>
      </c>
      <c r="P1135" s="28" t="s">
        <v>2119</v>
      </c>
      <c r="Q1135" s="28" t="s">
        <v>2119</v>
      </c>
      <c r="R1135" s="28" t="s">
        <v>834</v>
      </c>
      <c r="S1135" s="28"/>
      <c r="T1135" s="28"/>
      <c r="U1135" s="28"/>
      <c r="V1135" s="28"/>
      <c r="W1135" s="28" t="s">
        <v>6038</v>
      </c>
      <c r="X1135" s="28"/>
      <c r="Y1135" s="28"/>
      <c r="Z1135" s="28"/>
    </row>
    <row r="1136" spans="1:26" ht="62" x14ac:dyDescent="0.35">
      <c r="A1136" s="25">
        <v>1135</v>
      </c>
      <c r="B1136" s="27"/>
      <c r="C1136" s="27"/>
      <c r="D1136" s="29" t="s">
        <v>5919</v>
      </c>
      <c r="E1136" s="28" t="s">
        <v>5313</v>
      </c>
      <c r="F1136" s="30">
        <v>2019</v>
      </c>
      <c r="G1136" s="43" t="s">
        <v>3494</v>
      </c>
      <c r="H1136" s="28" t="s">
        <v>2119</v>
      </c>
      <c r="I1136" s="28" t="s">
        <v>2119</v>
      </c>
      <c r="J1136" s="21" t="s">
        <v>2119</v>
      </c>
      <c r="K1136" s="28" t="s">
        <v>2119</v>
      </c>
      <c r="L1136" s="28" t="s">
        <v>2119</v>
      </c>
      <c r="M1136" s="28" t="s">
        <v>2119</v>
      </c>
      <c r="N1136" s="28" t="s">
        <v>2119</v>
      </c>
      <c r="O1136" s="28" t="s">
        <v>2119</v>
      </c>
      <c r="P1136" s="28" t="s">
        <v>2119</v>
      </c>
      <c r="Q1136" s="28" t="s">
        <v>2119</v>
      </c>
      <c r="R1136" s="28" t="s">
        <v>2119</v>
      </c>
      <c r="S1136" s="28"/>
      <c r="T1136" s="28"/>
      <c r="U1136" s="28"/>
      <c r="V1136" s="28"/>
      <c r="W1136" s="28"/>
      <c r="X1136" s="28"/>
      <c r="Y1136" s="28"/>
      <c r="Z1136" s="28"/>
    </row>
    <row r="1137" spans="1:26" ht="31" x14ac:dyDescent="0.35">
      <c r="A1137" s="25">
        <v>1136</v>
      </c>
      <c r="B1137" s="27"/>
      <c r="C1137" s="27"/>
      <c r="D1137" s="29" t="s">
        <v>5920</v>
      </c>
      <c r="E1137" s="28" t="s">
        <v>4228</v>
      </c>
      <c r="F1137" s="30">
        <v>2019</v>
      </c>
      <c r="G1137" s="43" t="s">
        <v>3494</v>
      </c>
      <c r="H1137" s="28" t="s">
        <v>5310</v>
      </c>
      <c r="I1137" s="28" t="s">
        <v>2213</v>
      </c>
      <c r="J1137" s="28" t="s">
        <v>2212</v>
      </c>
      <c r="K1137" s="28" t="s">
        <v>862</v>
      </c>
      <c r="L1137" s="28" t="s">
        <v>6035</v>
      </c>
      <c r="M1137" s="28" t="s">
        <v>2119</v>
      </c>
      <c r="N1137" s="28" t="s">
        <v>2119</v>
      </c>
      <c r="O1137" s="28" t="s">
        <v>2119</v>
      </c>
      <c r="P1137" s="28" t="s">
        <v>2119</v>
      </c>
      <c r="Q1137" s="28" t="s">
        <v>2119</v>
      </c>
      <c r="R1137" s="28" t="s">
        <v>2918</v>
      </c>
      <c r="S1137" s="28"/>
      <c r="T1137" s="28"/>
      <c r="U1137" s="28"/>
      <c r="V1137" s="28"/>
      <c r="W1137" s="28"/>
      <c r="X1137" s="28"/>
      <c r="Y1137" s="28"/>
      <c r="Z1137" s="28"/>
    </row>
    <row r="1138" spans="1:26" ht="46.5" x14ac:dyDescent="0.35">
      <c r="A1138" s="25">
        <v>1137</v>
      </c>
      <c r="B1138" s="27"/>
      <c r="C1138" s="27"/>
      <c r="D1138" s="29" t="s">
        <v>5921</v>
      </c>
      <c r="E1138" s="28" t="s">
        <v>5922</v>
      </c>
      <c r="F1138" s="30">
        <v>2019</v>
      </c>
      <c r="G1138" s="43" t="s">
        <v>3494</v>
      </c>
      <c r="H1138" s="28" t="s">
        <v>2227</v>
      </c>
      <c r="I1138" s="28" t="s">
        <v>2213</v>
      </c>
      <c r="J1138" s="86" t="s">
        <v>2212</v>
      </c>
      <c r="K1138" s="28" t="s">
        <v>2119</v>
      </c>
      <c r="L1138" s="28" t="s">
        <v>2119</v>
      </c>
      <c r="M1138" s="28" t="s">
        <v>2119</v>
      </c>
      <c r="N1138" s="28" t="s">
        <v>2119</v>
      </c>
      <c r="O1138" s="28" t="s">
        <v>2119</v>
      </c>
      <c r="P1138" s="28" t="s">
        <v>2119</v>
      </c>
      <c r="Q1138" s="28" t="s">
        <v>2119</v>
      </c>
      <c r="R1138" s="28" t="s">
        <v>2119</v>
      </c>
      <c r="S1138" s="28"/>
      <c r="T1138" s="28"/>
      <c r="U1138" s="28"/>
      <c r="V1138" s="28"/>
      <c r="W1138" s="28"/>
      <c r="X1138" s="28"/>
      <c r="Y1138" s="28"/>
      <c r="Z1138" s="28"/>
    </row>
    <row r="1139" spans="1:26" x14ac:dyDescent="0.35">
      <c r="A1139" s="25">
        <v>1138</v>
      </c>
      <c r="B1139" s="27"/>
      <c r="C1139" s="27"/>
      <c r="D1139" s="29" t="s">
        <v>5889</v>
      </c>
      <c r="E1139" s="28" t="s">
        <v>3494</v>
      </c>
      <c r="F1139" s="30">
        <v>2016</v>
      </c>
      <c r="G1139" s="43" t="s">
        <v>3494</v>
      </c>
      <c r="H1139" s="28" t="s">
        <v>6041</v>
      </c>
      <c r="I1139" s="28" t="s">
        <v>2213</v>
      </c>
      <c r="J1139" s="28" t="s">
        <v>2212</v>
      </c>
      <c r="K1139" s="28" t="s">
        <v>2119</v>
      </c>
      <c r="L1139" s="28" t="s">
        <v>2119</v>
      </c>
      <c r="M1139" s="28" t="s">
        <v>2119</v>
      </c>
      <c r="N1139" s="28" t="s">
        <v>2119</v>
      </c>
      <c r="O1139" s="28" t="s">
        <v>2119</v>
      </c>
      <c r="P1139" s="28" t="s">
        <v>2119</v>
      </c>
      <c r="Q1139" s="28" t="s">
        <v>2119</v>
      </c>
      <c r="R1139" s="28" t="s">
        <v>2119</v>
      </c>
      <c r="S1139" s="28"/>
      <c r="T1139" s="28"/>
      <c r="U1139" s="28"/>
      <c r="V1139" s="28"/>
      <c r="W1139" s="28"/>
      <c r="X1139" s="28"/>
      <c r="Y1139" s="28"/>
      <c r="Z1139" s="28"/>
    </row>
    <row r="1140" spans="1:26" x14ac:dyDescent="0.35">
      <c r="A1140" s="25">
        <v>1139</v>
      </c>
      <c r="B1140" s="27"/>
      <c r="C1140" s="27"/>
      <c r="D1140" s="29" t="s">
        <v>5890</v>
      </c>
      <c r="E1140" s="28" t="s">
        <v>3494</v>
      </c>
      <c r="F1140" s="30">
        <v>2016</v>
      </c>
      <c r="G1140" s="43" t="s">
        <v>3494</v>
      </c>
      <c r="H1140" s="28" t="s">
        <v>6040</v>
      </c>
      <c r="I1140" s="28" t="s">
        <v>2119</v>
      </c>
      <c r="J1140" s="21" t="s">
        <v>2119</v>
      </c>
      <c r="K1140" s="28" t="s">
        <v>2119</v>
      </c>
      <c r="L1140" s="28" t="s">
        <v>2119</v>
      </c>
      <c r="M1140" s="28" t="s">
        <v>2119</v>
      </c>
      <c r="N1140" s="28" t="s">
        <v>2119</v>
      </c>
      <c r="O1140" s="28" t="s">
        <v>2119</v>
      </c>
      <c r="P1140" s="28" t="s">
        <v>2119</v>
      </c>
      <c r="Q1140" s="28" t="s">
        <v>2119</v>
      </c>
      <c r="R1140" s="28" t="s">
        <v>2119</v>
      </c>
      <c r="S1140" s="28"/>
      <c r="T1140" s="28"/>
      <c r="U1140" s="28"/>
      <c r="V1140" s="28"/>
      <c r="W1140" s="28"/>
      <c r="X1140" s="28"/>
      <c r="Y1140" s="28"/>
      <c r="Z1140" s="28"/>
    </row>
    <row r="1141" spans="1:26" x14ac:dyDescent="0.35">
      <c r="A1141" s="25">
        <v>1140</v>
      </c>
      <c r="B1141" s="27"/>
      <c r="C1141" s="27"/>
      <c r="D1141" s="29" t="s">
        <v>5891</v>
      </c>
      <c r="E1141" s="28" t="s">
        <v>3494</v>
      </c>
      <c r="F1141" s="30">
        <v>2016</v>
      </c>
      <c r="G1141" s="43" t="s">
        <v>3494</v>
      </c>
      <c r="H1141" s="28" t="s">
        <v>5187</v>
      </c>
      <c r="I1141" s="21" t="s">
        <v>922</v>
      </c>
      <c r="J1141" s="28" t="s">
        <v>923</v>
      </c>
      <c r="K1141" s="28" t="s">
        <v>2119</v>
      </c>
      <c r="L1141" s="28" t="s">
        <v>2119</v>
      </c>
      <c r="M1141" s="28" t="s">
        <v>2119</v>
      </c>
      <c r="N1141" s="28" t="s">
        <v>2119</v>
      </c>
      <c r="O1141" s="28" t="s">
        <v>2119</v>
      </c>
      <c r="P1141" s="28" t="s">
        <v>2119</v>
      </c>
      <c r="Q1141" s="28" t="s">
        <v>2119</v>
      </c>
      <c r="R1141" s="28" t="s">
        <v>2119</v>
      </c>
      <c r="S1141" s="28"/>
      <c r="T1141" s="28"/>
      <c r="U1141" s="28"/>
      <c r="V1141" s="28"/>
      <c r="W1141" s="28"/>
      <c r="X1141" s="28"/>
      <c r="Y1141" s="28"/>
      <c r="Z1141" s="28"/>
    </row>
    <row r="1142" spans="1:26" ht="46.5" x14ac:dyDescent="0.35">
      <c r="A1142" s="25">
        <v>1141</v>
      </c>
      <c r="B1142" s="27"/>
      <c r="C1142" s="27"/>
      <c r="D1142" s="29" t="s">
        <v>5939</v>
      </c>
      <c r="E1142" s="28" t="s">
        <v>5985</v>
      </c>
      <c r="F1142" s="30">
        <v>2019</v>
      </c>
      <c r="G1142" s="68" t="s">
        <v>345</v>
      </c>
      <c r="H1142" s="28" t="s">
        <v>2459</v>
      </c>
      <c r="I1142" s="21" t="s">
        <v>2119</v>
      </c>
      <c r="J1142" s="21" t="s">
        <v>2119</v>
      </c>
      <c r="K1142" s="21" t="s">
        <v>2119</v>
      </c>
      <c r="L1142" s="21" t="s">
        <v>2119</v>
      </c>
      <c r="M1142" s="28"/>
      <c r="N1142" s="28"/>
      <c r="O1142" s="28"/>
      <c r="P1142" s="28"/>
      <c r="Q1142" s="28"/>
      <c r="R1142" s="28"/>
      <c r="S1142" s="28"/>
      <c r="T1142" s="28"/>
      <c r="U1142" s="28" t="s">
        <v>6049</v>
      </c>
      <c r="V1142" s="28"/>
      <c r="W1142" s="28"/>
      <c r="X1142" s="28"/>
      <c r="Y1142" s="28"/>
      <c r="Z1142" s="28"/>
    </row>
    <row r="1143" spans="1:26" ht="31" x14ac:dyDescent="0.35">
      <c r="A1143" s="25">
        <v>1142</v>
      </c>
      <c r="B1143" s="27"/>
      <c r="C1143" s="27"/>
      <c r="D1143" s="29" t="s">
        <v>5940</v>
      </c>
      <c r="E1143" s="28" t="s">
        <v>5986</v>
      </c>
      <c r="F1143" s="30">
        <v>2018</v>
      </c>
      <c r="G1143" s="68" t="s">
        <v>345</v>
      </c>
      <c r="H1143" s="28" t="s">
        <v>6042</v>
      </c>
      <c r="I1143" s="21" t="s">
        <v>2119</v>
      </c>
      <c r="J1143" s="21" t="s">
        <v>2119</v>
      </c>
      <c r="K1143" s="21" t="s">
        <v>2119</v>
      </c>
      <c r="L1143" s="21" t="s">
        <v>2119</v>
      </c>
      <c r="M1143" s="28" t="s">
        <v>6042</v>
      </c>
      <c r="N1143" s="28"/>
      <c r="O1143" s="28"/>
      <c r="P1143" s="28"/>
      <c r="Q1143" s="28"/>
      <c r="R1143" s="28"/>
      <c r="S1143" s="28"/>
      <c r="T1143" s="28"/>
      <c r="U1143" s="28"/>
      <c r="V1143" s="28"/>
      <c r="W1143" s="28"/>
      <c r="X1143" s="28"/>
      <c r="Y1143" s="28"/>
      <c r="Z1143" s="28"/>
    </row>
    <row r="1144" spans="1:26" ht="62" x14ac:dyDescent="0.35">
      <c r="A1144" s="25">
        <v>1143</v>
      </c>
      <c r="B1144" s="27"/>
      <c r="C1144" s="27"/>
      <c r="D1144" s="29" t="s">
        <v>5941</v>
      </c>
      <c r="E1144" s="28" t="s">
        <v>5987</v>
      </c>
      <c r="F1144" s="30">
        <v>2015</v>
      </c>
      <c r="G1144" s="68" t="s">
        <v>345</v>
      </c>
      <c r="H1144" s="28" t="s">
        <v>944</v>
      </c>
      <c r="I1144" s="28" t="s">
        <v>944</v>
      </c>
      <c r="J1144" s="85" t="s">
        <v>945</v>
      </c>
      <c r="K1144" s="21" t="s">
        <v>2119</v>
      </c>
      <c r="L1144" s="21" t="s">
        <v>2119</v>
      </c>
      <c r="M1144" s="28"/>
      <c r="N1144" s="28"/>
      <c r="O1144" s="28"/>
      <c r="P1144" s="28"/>
      <c r="Q1144" s="28"/>
      <c r="R1144" s="28"/>
      <c r="S1144" s="28"/>
      <c r="T1144" s="28"/>
      <c r="U1144" s="28"/>
      <c r="V1144" s="28"/>
      <c r="W1144" s="28"/>
      <c r="X1144" s="28"/>
      <c r="Y1144" s="28"/>
      <c r="Z1144" s="28"/>
    </row>
    <row r="1145" spans="1:26" ht="31" x14ac:dyDescent="0.35">
      <c r="A1145" s="25">
        <v>1144</v>
      </c>
      <c r="B1145" s="27"/>
      <c r="C1145" s="27"/>
      <c r="D1145" s="29" t="s">
        <v>5942</v>
      </c>
      <c r="E1145" s="28" t="s">
        <v>5988</v>
      </c>
      <c r="F1145" s="30">
        <v>2017</v>
      </c>
      <c r="G1145" s="68" t="s">
        <v>345</v>
      </c>
      <c r="H1145" s="28" t="s">
        <v>2994</v>
      </c>
      <c r="I1145" s="21" t="s">
        <v>2119</v>
      </c>
      <c r="J1145" s="21" t="s">
        <v>2119</v>
      </c>
      <c r="K1145" s="21" t="s">
        <v>2119</v>
      </c>
      <c r="L1145" s="21" t="s">
        <v>2119</v>
      </c>
      <c r="M1145" s="28"/>
      <c r="N1145" s="28"/>
      <c r="O1145" s="28"/>
      <c r="P1145" s="28"/>
      <c r="Q1145" s="28"/>
      <c r="R1145" s="28"/>
      <c r="S1145" s="28"/>
      <c r="T1145" s="28"/>
      <c r="U1145" s="28"/>
      <c r="V1145" s="28"/>
      <c r="W1145" s="28"/>
      <c r="X1145" s="28"/>
      <c r="Y1145" s="28"/>
      <c r="Z1145" s="28"/>
    </row>
    <row r="1146" spans="1:26" ht="62" x14ac:dyDescent="0.35">
      <c r="A1146" s="25">
        <v>1145</v>
      </c>
      <c r="B1146" s="27"/>
      <c r="C1146" s="27"/>
      <c r="D1146" s="29" t="s">
        <v>5943</v>
      </c>
      <c r="E1146" s="28" t="s">
        <v>5989</v>
      </c>
      <c r="F1146" s="30">
        <v>2019</v>
      </c>
      <c r="G1146" s="68" t="s">
        <v>345</v>
      </c>
      <c r="H1146" s="28" t="s">
        <v>2459</v>
      </c>
      <c r="I1146" s="21" t="s">
        <v>2119</v>
      </c>
      <c r="J1146" s="21" t="s">
        <v>2119</v>
      </c>
      <c r="K1146" s="21" t="s">
        <v>2119</v>
      </c>
      <c r="L1146" s="21" t="s">
        <v>2119</v>
      </c>
      <c r="M1146" s="28"/>
      <c r="N1146" s="28"/>
      <c r="O1146" s="28"/>
      <c r="P1146" s="28"/>
      <c r="Q1146" s="28"/>
      <c r="R1146" s="28"/>
      <c r="S1146" s="28"/>
      <c r="T1146" s="28"/>
      <c r="U1146" s="28"/>
      <c r="V1146" s="28" t="s">
        <v>6043</v>
      </c>
      <c r="W1146" s="28"/>
      <c r="X1146" s="28"/>
      <c r="Y1146" s="28"/>
      <c r="Z1146" s="28"/>
    </row>
    <row r="1147" spans="1:26" ht="108.5" x14ac:dyDescent="0.35">
      <c r="A1147" s="25">
        <v>1146</v>
      </c>
      <c r="B1147" s="27"/>
      <c r="C1147" s="27"/>
      <c r="D1147" s="29" t="s">
        <v>5944</v>
      </c>
      <c r="E1147" s="28" t="s">
        <v>5990</v>
      </c>
      <c r="F1147" s="30">
        <v>2014</v>
      </c>
      <c r="G1147" s="68" t="s">
        <v>345</v>
      </c>
      <c r="H1147" s="28" t="s">
        <v>2459</v>
      </c>
      <c r="I1147" s="21" t="s">
        <v>2119</v>
      </c>
      <c r="J1147" s="21" t="s">
        <v>2119</v>
      </c>
      <c r="K1147" s="21" t="s">
        <v>2119</v>
      </c>
      <c r="L1147" s="21" t="s">
        <v>2119</v>
      </c>
      <c r="M1147" s="28"/>
      <c r="N1147" s="28"/>
      <c r="O1147" s="28"/>
      <c r="P1147" s="28"/>
      <c r="Q1147" s="28"/>
      <c r="R1147" s="28"/>
      <c r="S1147" s="28"/>
      <c r="T1147" s="28"/>
      <c r="U1147" s="28"/>
      <c r="V1147" s="28"/>
      <c r="W1147" s="28"/>
      <c r="X1147" s="28"/>
      <c r="Y1147" s="28"/>
      <c r="Z1147" s="28"/>
    </row>
    <row r="1148" spans="1:26" ht="31" x14ac:dyDescent="0.35">
      <c r="A1148" s="25">
        <v>1147</v>
      </c>
      <c r="B1148" s="27"/>
      <c r="C1148" s="27"/>
      <c r="D1148" s="29" t="s">
        <v>5923</v>
      </c>
      <c r="E1148" s="28" t="s">
        <v>5924</v>
      </c>
      <c r="F1148" s="30">
        <v>2022</v>
      </c>
      <c r="G1148" s="68" t="s">
        <v>345</v>
      </c>
      <c r="H1148" s="28" t="s">
        <v>920</v>
      </c>
      <c r="I1148" s="28" t="s">
        <v>920</v>
      </c>
      <c r="J1148" s="28" t="s">
        <v>921</v>
      </c>
      <c r="K1148" s="28" t="s">
        <v>920</v>
      </c>
      <c r="L1148" s="28" t="s">
        <v>921</v>
      </c>
      <c r="M1148" s="28" t="s">
        <v>1163</v>
      </c>
      <c r="N1148" s="28"/>
      <c r="O1148" s="28" t="s">
        <v>1163</v>
      </c>
      <c r="P1148" s="28"/>
      <c r="Q1148" s="28"/>
      <c r="R1148" s="28"/>
      <c r="S1148" s="28"/>
      <c r="T1148" s="28"/>
      <c r="U1148" s="28" t="s">
        <v>6073</v>
      </c>
      <c r="V1148" s="28"/>
      <c r="W1148" s="28"/>
      <c r="X1148" s="28"/>
      <c r="Y1148" s="28"/>
      <c r="Z1148" s="28"/>
    </row>
    <row r="1149" spans="1:26" ht="31" x14ac:dyDescent="0.35">
      <c r="A1149" s="25">
        <v>1148</v>
      </c>
      <c r="B1149" s="27"/>
      <c r="C1149" s="27"/>
      <c r="D1149" s="29" t="s">
        <v>5945</v>
      </c>
      <c r="E1149" s="28" t="s">
        <v>5445</v>
      </c>
      <c r="F1149" s="30">
        <v>2016</v>
      </c>
      <c r="G1149" s="68" t="s">
        <v>345</v>
      </c>
      <c r="H1149" s="28" t="s">
        <v>6063</v>
      </c>
      <c r="I1149" s="28" t="s">
        <v>798</v>
      </c>
      <c r="J1149" s="28" t="s">
        <v>799</v>
      </c>
      <c r="K1149" s="21" t="s">
        <v>2119</v>
      </c>
      <c r="L1149" s="21" t="s">
        <v>2119</v>
      </c>
      <c r="M1149" s="28" t="s">
        <v>6053</v>
      </c>
      <c r="N1149" s="28"/>
      <c r="O1149" s="28"/>
      <c r="P1149" s="28"/>
      <c r="Q1149" s="28"/>
      <c r="R1149" s="28"/>
      <c r="S1149" s="28"/>
      <c r="T1149" s="28"/>
      <c r="U1149" s="28"/>
      <c r="V1149" s="28"/>
      <c r="W1149" s="28"/>
      <c r="X1149" s="28"/>
      <c r="Y1149" s="28"/>
      <c r="Z1149" s="28"/>
    </row>
    <row r="1150" spans="1:26" ht="31" x14ac:dyDescent="0.35">
      <c r="A1150" s="25">
        <v>1149</v>
      </c>
      <c r="B1150" s="27"/>
      <c r="C1150" s="27"/>
      <c r="D1150" s="29" t="s">
        <v>5925</v>
      </c>
      <c r="E1150" s="28" t="s">
        <v>5926</v>
      </c>
      <c r="F1150" s="30">
        <v>2017</v>
      </c>
      <c r="G1150" s="68" t="s">
        <v>345</v>
      </c>
      <c r="H1150" s="28" t="s">
        <v>6058</v>
      </c>
      <c r="I1150" s="28" t="s">
        <v>6058</v>
      </c>
      <c r="J1150" s="28" t="s">
        <v>6057</v>
      </c>
      <c r="K1150" s="28" t="s">
        <v>6058</v>
      </c>
      <c r="L1150" s="28" t="s">
        <v>6057</v>
      </c>
      <c r="M1150" s="28"/>
      <c r="N1150" s="28"/>
      <c r="O1150" s="28"/>
      <c r="P1150" s="28"/>
      <c r="Q1150" s="28"/>
      <c r="R1150" s="28"/>
      <c r="S1150" s="28"/>
      <c r="T1150" s="28"/>
      <c r="U1150" s="28" t="s">
        <v>6049</v>
      </c>
      <c r="V1150" s="28"/>
      <c r="W1150" s="28"/>
      <c r="X1150" s="28"/>
      <c r="Y1150" s="28"/>
      <c r="Z1150" s="28"/>
    </row>
    <row r="1151" spans="1:26" ht="31" x14ac:dyDescent="0.35">
      <c r="A1151" s="25">
        <v>1150</v>
      </c>
      <c r="B1151" s="27"/>
      <c r="C1151" s="27"/>
      <c r="D1151" s="29" t="s">
        <v>5946</v>
      </c>
      <c r="E1151" s="28" t="s">
        <v>5991</v>
      </c>
      <c r="F1151" s="30">
        <v>2017</v>
      </c>
      <c r="G1151" s="68" t="s">
        <v>345</v>
      </c>
      <c r="H1151" s="28" t="s">
        <v>3018</v>
      </c>
      <c r="I1151" s="21" t="s">
        <v>2119</v>
      </c>
      <c r="J1151" s="21" t="s">
        <v>2119</v>
      </c>
      <c r="K1151" s="21" t="s">
        <v>2119</v>
      </c>
      <c r="L1151" s="21" t="s">
        <v>2119</v>
      </c>
      <c r="M1151" s="28"/>
      <c r="N1151" s="28"/>
      <c r="O1151" s="28"/>
      <c r="P1151" s="28" t="s">
        <v>3018</v>
      </c>
      <c r="Q1151" s="28"/>
      <c r="R1151" s="28"/>
      <c r="S1151" s="28"/>
      <c r="T1151" s="28"/>
      <c r="U1151" s="28"/>
      <c r="V1151" s="28"/>
      <c r="W1151" s="28"/>
      <c r="X1151" s="28"/>
      <c r="Y1151" s="28"/>
      <c r="Z1151" s="28"/>
    </row>
    <row r="1152" spans="1:26" x14ac:dyDescent="0.35">
      <c r="A1152" s="25">
        <v>1151</v>
      </c>
      <c r="B1152" s="27"/>
      <c r="C1152" s="27"/>
      <c r="D1152" s="29" t="s">
        <v>5947</v>
      </c>
      <c r="E1152" s="28" t="s">
        <v>5992</v>
      </c>
      <c r="F1152" s="30">
        <v>2018</v>
      </c>
      <c r="G1152" s="68" t="s">
        <v>345</v>
      </c>
      <c r="H1152" s="28" t="s">
        <v>2459</v>
      </c>
      <c r="I1152" s="21" t="s">
        <v>2119</v>
      </c>
      <c r="J1152" s="21" t="s">
        <v>2119</v>
      </c>
      <c r="K1152" s="21" t="s">
        <v>2119</v>
      </c>
      <c r="L1152" s="21" t="s">
        <v>2119</v>
      </c>
      <c r="M1152" s="28"/>
      <c r="N1152" s="28"/>
      <c r="O1152" s="28"/>
      <c r="P1152" s="28"/>
      <c r="Q1152" s="28"/>
      <c r="R1152" s="28"/>
      <c r="S1152" s="28"/>
      <c r="T1152" s="28"/>
      <c r="U1152" s="28"/>
      <c r="V1152" s="28"/>
      <c r="W1152" s="28"/>
      <c r="X1152" s="28"/>
      <c r="Y1152" s="28"/>
      <c r="Z1152" s="28"/>
    </row>
    <row r="1153" spans="1:26" ht="31" x14ac:dyDescent="0.35">
      <c r="A1153" s="25">
        <v>1152</v>
      </c>
      <c r="B1153" s="27"/>
      <c r="C1153" s="27"/>
      <c r="D1153" s="29" t="s">
        <v>5927</v>
      </c>
      <c r="E1153" s="28" t="s">
        <v>5928</v>
      </c>
      <c r="F1153" s="30">
        <v>2018</v>
      </c>
      <c r="G1153" s="68" t="s">
        <v>345</v>
      </c>
      <c r="H1153" s="28" t="s">
        <v>1126</v>
      </c>
      <c r="I1153" s="28" t="s">
        <v>906</v>
      </c>
      <c r="J1153" s="28" t="s">
        <v>907</v>
      </c>
      <c r="K1153" s="28" t="s">
        <v>1126</v>
      </c>
      <c r="L1153" s="28" t="s">
        <v>907</v>
      </c>
      <c r="M1153" s="28" t="s">
        <v>1126</v>
      </c>
      <c r="N1153" s="28"/>
      <c r="O1153" s="28" t="s">
        <v>1126</v>
      </c>
      <c r="P1153" s="28"/>
      <c r="Q1153" s="28"/>
      <c r="R1153" s="28"/>
      <c r="S1153" s="28"/>
      <c r="T1153" s="28"/>
      <c r="U1153" s="28" t="s">
        <v>6049</v>
      </c>
      <c r="V1153" s="28"/>
      <c r="W1153" s="28"/>
      <c r="X1153" s="28"/>
      <c r="Y1153" s="28"/>
      <c r="Z1153" s="28"/>
    </row>
    <row r="1154" spans="1:26" ht="31" x14ac:dyDescent="0.35">
      <c r="A1154" s="25">
        <v>1153</v>
      </c>
      <c r="B1154" s="27"/>
      <c r="C1154" s="27"/>
      <c r="D1154" s="29" t="s">
        <v>5948</v>
      </c>
      <c r="E1154" s="28" t="s">
        <v>5993</v>
      </c>
      <c r="F1154" s="30">
        <v>2019</v>
      </c>
      <c r="G1154" s="68" t="s">
        <v>345</v>
      </c>
      <c r="H1154" s="28" t="s">
        <v>6056</v>
      </c>
      <c r="I1154" s="21" t="s">
        <v>2119</v>
      </c>
      <c r="J1154" s="21" t="s">
        <v>2119</v>
      </c>
      <c r="K1154" s="21" t="s">
        <v>2119</v>
      </c>
      <c r="L1154" s="21" t="s">
        <v>2119</v>
      </c>
      <c r="M1154" s="28" t="s">
        <v>6056</v>
      </c>
      <c r="N1154" s="28"/>
      <c r="O1154" s="28"/>
      <c r="P1154" s="28"/>
      <c r="Q1154" s="28"/>
      <c r="R1154" s="28"/>
      <c r="S1154" s="28"/>
      <c r="T1154" s="28"/>
      <c r="U1154" s="28" t="s">
        <v>6049</v>
      </c>
      <c r="V1154" s="28"/>
      <c r="W1154" s="28"/>
      <c r="X1154" s="28"/>
      <c r="Y1154" s="28"/>
      <c r="Z1154" s="28"/>
    </row>
    <row r="1155" spans="1:26" ht="93" x14ac:dyDescent="0.35">
      <c r="A1155" s="25">
        <v>1154</v>
      </c>
      <c r="B1155" s="27"/>
      <c r="C1155" s="27"/>
      <c r="D1155" s="29" t="s">
        <v>5949</v>
      </c>
      <c r="E1155" s="28" t="s">
        <v>5994</v>
      </c>
      <c r="F1155" s="30">
        <v>2016</v>
      </c>
      <c r="G1155" s="68" t="s">
        <v>345</v>
      </c>
      <c r="H1155" s="29" t="s">
        <v>6052</v>
      </c>
      <c r="I1155" s="21" t="s">
        <v>2119</v>
      </c>
      <c r="J1155" s="21" t="s">
        <v>2119</v>
      </c>
      <c r="K1155" s="21" t="s">
        <v>2119</v>
      </c>
      <c r="L1155" s="21" t="s">
        <v>2119</v>
      </c>
      <c r="M1155" s="29" t="s">
        <v>6052</v>
      </c>
      <c r="N1155" s="28"/>
      <c r="O1155" s="28"/>
      <c r="P1155" s="28"/>
      <c r="Q1155" s="28"/>
      <c r="R1155" s="28"/>
      <c r="S1155" s="28"/>
      <c r="T1155" s="28"/>
      <c r="U1155" s="28"/>
      <c r="V1155" s="28"/>
      <c r="W1155" s="28"/>
      <c r="X1155" s="28"/>
      <c r="Y1155" s="28"/>
      <c r="Z1155" s="28"/>
    </row>
    <row r="1156" spans="1:26" ht="31" x14ac:dyDescent="0.35">
      <c r="A1156" s="25">
        <v>1155</v>
      </c>
      <c r="B1156" s="27"/>
      <c r="C1156" s="27"/>
      <c r="D1156" s="29" t="s">
        <v>5929</v>
      </c>
      <c r="E1156" s="28" t="s">
        <v>5930</v>
      </c>
      <c r="F1156" s="30">
        <v>2020</v>
      </c>
      <c r="G1156" s="68" t="s">
        <v>345</v>
      </c>
      <c r="H1156" s="28" t="s">
        <v>824</v>
      </c>
      <c r="I1156" s="28" t="s">
        <v>824</v>
      </c>
      <c r="J1156" s="28" t="s">
        <v>825</v>
      </c>
      <c r="K1156" s="21" t="s">
        <v>2119</v>
      </c>
      <c r="L1156" s="21" t="s">
        <v>2119</v>
      </c>
      <c r="M1156" s="28"/>
      <c r="N1156" s="28"/>
      <c r="O1156" s="28"/>
      <c r="P1156" s="28"/>
      <c r="Q1156" s="28"/>
      <c r="R1156" s="28"/>
      <c r="S1156" s="28"/>
      <c r="T1156" s="28"/>
      <c r="U1156" s="28"/>
      <c r="V1156" s="28"/>
      <c r="W1156" s="28"/>
      <c r="X1156" s="28"/>
      <c r="Y1156" s="28"/>
      <c r="Z1156" s="28"/>
    </row>
    <row r="1157" spans="1:26" ht="46.5" x14ac:dyDescent="0.35">
      <c r="A1157" s="25">
        <v>1156</v>
      </c>
      <c r="B1157" s="27"/>
      <c r="C1157" s="27"/>
      <c r="D1157" s="29" t="s">
        <v>5950</v>
      </c>
      <c r="E1157" s="28" t="s">
        <v>5995</v>
      </c>
      <c r="F1157" s="30">
        <v>2014</v>
      </c>
      <c r="G1157" s="68" t="s">
        <v>345</v>
      </c>
      <c r="H1157" s="28" t="s">
        <v>824</v>
      </c>
      <c r="I1157" s="28" t="s">
        <v>824</v>
      </c>
      <c r="J1157" s="28" t="s">
        <v>825</v>
      </c>
      <c r="K1157" s="21" t="s">
        <v>2119</v>
      </c>
      <c r="L1157" s="21" t="s">
        <v>2119</v>
      </c>
      <c r="M1157" s="28"/>
      <c r="N1157" s="28"/>
      <c r="O1157" s="28"/>
      <c r="P1157" s="28"/>
      <c r="Q1157" s="28"/>
      <c r="R1157" s="28"/>
      <c r="S1157" s="28"/>
      <c r="T1157" s="28"/>
      <c r="U1157" s="28"/>
      <c r="V1157" s="28"/>
      <c r="W1157" s="28"/>
      <c r="X1157" s="28"/>
      <c r="Y1157" s="28"/>
      <c r="Z1157" s="28"/>
    </row>
    <row r="1158" spans="1:26" ht="31" x14ac:dyDescent="0.35">
      <c r="A1158" s="25">
        <v>1157</v>
      </c>
      <c r="B1158" s="27"/>
      <c r="C1158" s="27"/>
      <c r="D1158" s="29" t="s">
        <v>5951</v>
      </c>
      <c r="E1158" s="28" t="s">
        <v>5996</v>
      </c>
      <c r="F1158" s="30">
        <v>2017</v>
      </c>
      <c r="G1158" s="68" t="s">
        <v>345</v>
      </c>
      <c r="H1158" s="28" t="s">
        <v>3976</v>
      </c>
      <c r="I1158" s="21" t="s">
        <v>2119</v>
      </c>
      <c r="J1158" s="21" t="s">
        <v>2119</v>
      </c>
      <c r="K1158" s="21" t="s">
        <v>2119</v>
      </c>
      <c r="L1158" s="21" t="s">
        <v>2119</v>
      </c>
      <c r="M1158" s="28"/>
      <c r="N1158" s="28"/>
      <c r="O1158" s="28"/>
      <c r="P1158" s="28"/>
      <c r="Q1158" s="28"/>
      <c r="R1158" s="28"/>
      <c r="S1158" s="28"/>
      <c r="T1158" s="28"/>
      <c r="U1158" s="28"/>
      <c r="V1158" s="28"/>
      <c r="W1158" s="28"/>
      <c r="X1158" s="28"/>
      <c r="Y1158" s="28"/>
      <c r="Z1158" s="28"/>
    </row>
    <row r="1159" spans="1:26" ht="31" x14ac:dyDescent="0.35">
      <c r="A1159" s="25">
        <v>1158</v>
      </c>
      <c r="B1159" s="27"/>
      <c r="C1159" s="27"/>
      <c r="D1159" s="29" t="s">
        <v>5952</v>
      </c>
      <c r="E1159" s="28" t="s">
        <v>5996</v>
      </c>
      <c r="F1159" s="30">
        <v>2016</v>
      </c>
      <c r="G1159" s="68" t="s">
        <v>345</v>
      </c>
      <c r="H1159" s="28" t="s">
        <v>3976</v>
      </c>
      <c r="I1159" s="21" t="s">
        <v>2119</v>
      </c>
      <c r="J1159" s="21" t="s">
        <v>2119</v>
      </c>
      <c r="K1159" s="21" t="s">
        <v>2119</v>
      </c>
      <c r="L1159" s="21" t="s">
        <v>2119</v>
      </c>
      <c r="M1159" s="28"/>
      <c r="N1159" s="28"/>
      <c r="O1159" s="28"/>
      <c r="P1159" s="28"/>
      <c r="Q1159" s="28"/>
      <c r="R1159" s="28"/>
      <c r="S1159" s="28"/>
      <c r="T1159" s="28"/>
      <c r="U1159" s="28"/>
      <c r="V1159" s="28"/>
      <c r="W1159" s="28"/>
      <c r="X1159" s="28"/>
      <c r="Y1159" s="28"/>
      <c r="Z1159" s="28"/>
    </row>
    <row r="1160" spans="1:26" ht="31" x14ac:dyDescent="0.35">
      <c r="A1160" s="25">
        <v>1159</v>
      </c>
      <c r="B1160" s="27"/>
      <c r="C1160" s="27"/>
      <c r="D1160" s="29" t="s">
        <v>5953</v>
      </c>
      <c r="E1160" s="28" t="s">
        <v>5997</v>
      </c>
      <c r="F1160" s="30">
        <v>2015</v>
      </c>
      <c r="G1160" s="68" t="s">
        <v>345</v>
      </c>
      <c r="H1160" s="28" t="s">
        <v>6053</v>
      </c>
      <c r="I1160" s="28" t="s">
        <v>798</v>
      </c>
      <c r="J1160" s="28" t="s">
        <v>799</v>
      </c>
      <c r="K1160" s="21" t="s">
        <v>2119</v>
      </c>
      <c r="L1160" s="21" t="s">
        <v>2119</v>
      </c>
      <c r="M1160" s="28" t="s">
        <v>6053</v>
      </c>
      <c r="N1160" s="28"/>
      <c r="O1160" s="28"/>
      <c r="P1160" s="28"/>
      <c r="Q1160" s="28"/>
      <c r="R1160" s="28"/>
      <c r="S1160" s="28"/>
      <c r="T1160" s="28"/>
      <c r="U1160" s="28"/>
      <c r="V1160" s="28"/>
      <c r="W1160" s="28"/>
      <c r="X1160" s="28"/>
      <c r="Y1160" s="28"/>
      <c r="Z1160" s="28"/>
    </row>
    <row r="1161" spans="1:26" x14ac:dyDescent="0.35">
      <c r="A1161" s="25">
        <v>1160</v>
      </c>
      <c r="B1161" s="27"/>
      <c r="C1161" s="27"/>
      <c r="D1161" s="29" t="s">
        <v>5954</v>
      </c>
      <c r="E1161" s="28" t="s">
        <v>5998</v>
      </c>
      <c r="F1161" s="30">
        <v>2015</v>
      </c>
      <c r="G1161" s="68" t="s">
        <v>345</v>
      </c>
      <c r="H1161" s="28" t="s">
        <v>6054</v>
      </c>
      <c r="I1161" s="21" t="s">
        <v>2119</v>
      </c>
      <c r="J1161" s="21" t="s">
        <v>2119</v>
      </c>
      <c r="K1161" s="21" t="s">
        <v>2119</v>
      </c>
      <c r="L1161" s="21" t="s">
        <v>2119</v>
      </c>
      <c r="M1161" s="28" t="s">
        <v>6054</v>
      </c>
      <c r="N1161" s="28"/>
      <c r="O1161" s="28"/>
      <c r="P1161" s="28"/>
      <c r="Q1161" s="28"/>
      <c r="R1161" s="28"/>
      <c r="S1161" s="28"/>
      <c r="T1161" s="28"/>
      <c r="U1161" s="28"/>
      <c r="V1161" s="28"/>
      <c r="W1161" s="28"/>
      <c r="X1161" s="28"/>
      <c r="Y1161" s="28"/>
      <c r="Z1161" s="28"/>
    </row>
    <row r="1162" spans="1:26" x14ac:dyDescent="0.35">
      <c r="A1162" s="25">
        <v>1161</v>
      </c>
      <c r="B1162" s="27"/>
      <c r="C1162" s="27"/>
      <c r="D1162" s="29" t="s">
        <v>5956</v>
      </c>
      <c r="E1162" s="28" t="s">
        <v>5999</v>
      </c>
      <c r="F1162" s="30">
        <v>2018</v>
      </c>
      <c r="G1162" s="68" t="s">
        <v>345</v>
      </c>
      <c r="H1162" s="28" t="s">
        <v>6055</v>
      </c>
      <c r="I1162" s="21" t="s">
        <v>2119</v>
      </c>
      <c r="J1162" s="21" t="s">
        <v>2119</v>
      </c>
      <c r="K1162" s="21" t="s">
        <v>2119</v>
      </c>
      <c r="L1162" s="21" t="s">
        <v>2119</v>
      </c>
      <c r="M1162" s="28"/>
      <c r="N1162" s="28"/>
      <c r="O1162" s="28"/>
      <c r="P1162" s="28"/>
      <c r="Q1162" s="28"/>
      <c r="R1162" s="28"/>
      <c r="S1162" s="28"/>
      <c r="T1162" s="28"/>
      <c r="U1162" s="28"/>
      <c r="V1162" s="28"/>
      <c r="W1162" s="28"/>
      <c r="X1162" s="28"/>
      <c r="Y1162" s="28"/>
      <c r="Z1162" s="28"/>
    </row>
    <row r="1163" spans="1:26" x14ac:dyDescent="0.35">
      <c r="A1163" s="25">
        <v>1162</v>
      </c>
      <c r="B1163" s="27"/>
      <c r="C1163" s="27"/>
      <c r="D1163" s="29" t="s">
        <v>5957</v>
      </c>
      <c r="E1163" s="28" t="s">
        <v>6000</v>
      </c>
      <c r="F1163" s="30">
        <v>2020</v>
      </c>
      <c r="G1163" s="68" t="s">
        <v>345</v>
      </c>
      <c r="H1163" s="28" t="s">
        <v>6064</v>
      </c>
      <c r="I1163" s="21" t="s">
        <v>2119</v>
      </c>
      <c r="J1163" s="21" t="s">
        <v>2119</v>
      </c>
      <c r="K1163" s="21" t="s">
        <v>2119</v>
      </c>
      <c r="L1163" s="21" t="s">
        <v>2119</v>
      </c>
      <c r="M1163" s="28"/>
      <c r="N1163" s="28"/>
      <c r="O1163" s="28"/>
      <c r="P1163" s="28"/>
      <c r="Q1163" s="28"/>
      <c r="R1163" s="28"/>
      <c r="S1163" s="28"/>
      <c r="T1163" s="28"/>
      <c r="U1163" s="28" t="s">
        <v>59</v>
      </c>
      <c r="V1163" s="28" t="s">
        <v>1267</v>
      </c>
      <c r="W1163" s="28"/>
      <c r="X1163" s="28"/>
      <c r="Y1163" s="28"/>
      <c r="Z1163" s="28"/>
    </row>
    <row r="1164" spans="1:26" ht="31" x14ac:dyDescent="0.35">
      <c r="A1164" s="25">
        <v>1163</v>
      </c>
      <c r="B1164" s="27"/>
      <c r="C1164" s="27"/>
      <c r="D1164" s="29" t="s">
        <v>5931</v>
      </c>
      <c r="E1164" s="28" t="s">
        <v>5932</v>
      </c>
      <c r="F1164" s="30">
        <v>2017</v>
      </c>
      <c r="G1164" s="68" t="s">
        <v>345</v>
      </c>
      <c r="H1164" s="28" t="s">
        <v>6066</v>
      </c>
      <c r="I1164" s="21" t="s">
        <v>2119</v>
      </c>
      <c r="J1164" s="21" t="s">
        <v>2119</v>
      </c>
      <c r="K1164" s="21" t="s">
        <v>2119</v>
      </c>
      <c r="L1164" s="21" t="s">
        <v>2119</v>
      </c>
      <c r="M1164" s="28"/>
      <c r="N1164" s="28"/>
      <c r="O1164" s="28"/>
      <c r="P1164" s="28"/>
      <c r="Q1164" s="28"/>
      <c r="R1164" s="28"/>
      <c r="S1164" s="28"/>
      <c r="T1164" s="28"/>
      <c r="U1164" s="28"/>
      <c r="V1164" s="28" t="s">
        <v>6048</v>
      </c>
      <c r="W1164" s="28"/>
      <c r="X1164" s="28"/>
      <c r="Y1164" s="28"/>
      <c r="Z1164" s="28"/>
    </row>
    <row r="1165" spans="1:26" ht="31" x14ac:dyDescent="0.35">
      <c r="A1165" s="25">
        <v>1164</v>
      </c>
      <c r="B1165" s="27"/>
      <c r="C1165" s="27"/>
      <c r="D1165" s="29" t="s">
        <v>5958</v>
      </c>
      <c r="E1165" s="28" t="s">
        <v>5441</v>
      </c>
      <c r="F1165" s="30">
        <v>2016</v>
      </c>
      <c r="G1165" s="68" t="s">
        <v>345</v>
      </c>
      <c r="H1165" s="28" t="s">
        <v>798</v>
      </c>
      <c r="I1165" s="28" t="s">
        <v>798</v>
      </c>
      <c r="J1165" s="28" t="s">
        <v>799</v>
      </c>
      <c r="K1165" s="21" t="s">
        <v>2119</v>
      </c>
      <c r="L1165" s="21" t="s">
        <v>2119</v>
      </c>
      <c r="M1165" s="28" t="s">
        <v>6053</v>
      </c>
      <c r="N1165" s="28"/>
      <c r="O1165" s="28"/>
      <c r="P1165" s="28"/>
      <c r="Q1165" s="28"/>
      <c r="R1165" s="28"/>
      <c r="S1165" s="28"/>
      <c r="T1165" s="28"/>
      <c r="U1165" s="28"/>
      <c r="V1165" s="28"/>
      <c r="W1165" s="28"/>
      <c r="X1165" s="28"/>
      <c r="Y1165" s="28"/>
      <c r="Z1165" s="28"/>
    </row>
    <row r="1166" spans="1:26" ht="31" x14ac:dyDescent="0.35">
      <c r="A1166" s="25">
        <v>1165</v>
      </c>
      <c r="B1166" s="27"/>
      <c r="C1166" s="27"/>
      <c r="D1166" s="29" t="s">
        <v>5959</v>
      </c>
      <c r="E1166" s="28" t="s">
        <v>5441</v>
      </c>
      <c r="F1166" s="30">
        <v>2015</v>
      </c>
      <c r="G1166" s="68" t="s">
        <v>345</v>
      </c>
      <c r="H1166" s="28" t="s">
        <v>894</v>
      </c>
      <c r="I1166" s="28" t="s">
        <v>894</v>
      </c>
      <c r="J1166" s="85" t="s">
        <v>895</v>
      </c>
      <c r="K1166" s="28" t="s">
        <v>6072</v>
      </c>
      <c r="L1166" s="28" t="s">
        <v>895</v>
      </c>
      <c r="M1166" s="28" t="s">
        <v>6072</v>
      </c>
      <c r="N1166" s="28"/>
      <c r="O1166" s="28"/>
      <c r="P1166" s="28"/>
      <c r="Q1166" s="28"/>
      <c r="R1166" s="28"/>
      <c r="S1166" s="28"/>
      <c r="T1166" s="28"/>
      <c r="U1166" s="28"/>
      <c r="V1166" s="28"/>
      <c r="W1166" s="28"/>
      <c r="X1166" s="28"/>
      <c r="Y1166" s="28"/>
      <c r="Z1166" s="28"/>
    </row>
    <row r="1167" spans="1:26" x14ac:dyDescent="0.35">
      <c r="A1167" s="25">
        <v>1166</v>
      </c>
      <c r="B1167" s="27"/>
      <c r="C1167" s="27"/>
      <c r="D1167" s="29" t="s">
        <v>5955</v>
      </c>
      <c r="E1167" s="28" t="s">
        <v>6001</v>
      </c>
      <c r="F1167" s="30">
        <v>2020</v>
      </c>
      <c r="G1167" s="68" t="s">
        <v>345</v>
      </c>
      <c r="H1167" s="28" t="s">
        <v>4015</v>
      </c>
      <c r="I1167" s="21" t="s">
        <v>2119</v>
      </c>
      <c r="J1167" s="21" t="s">
        <v>2119</v>
      </c>
      <c r="K1167" s="21" t="s">
        <v>2119</v>
      </c>
      <c r="L1167" s="21" t="s">
        <v>2119</v>
      </c>
      <c r="M1167" s="28"/>
      <c r="N1167" s="28"/>
      <c r="O1167" s="28"/>
      <c r="P1167" s="28"/>
      <c r="Q1167" s="28"/>
      <c r="R1167" s="28"/>
      <c r="S1167" s="28"/>
      <c r="T1167" s="28"/>
      <c r="U1167" s="28"/>
      <c r="V1167" s="28"/>
      <c r="W1167" s="28"/>
      <c r="X1167" s="28"/>
      <c r="Y1167" s="28"/>
      <c r="Z1167" s="28"/>
    </row>
    <row r="1168" spans="1:26" ht="31" x14ac:dyDescent="0.35">
      <c r="A1168" s="25">
        <v>1167</v>
      </c>
      <c r="B1168" s="27"/>
      <c r="C1168" s="27"/>
      <c r="D1168" s="29" t="s">
        <v>5960</v>
      </c>
      <c r="E1168" s="28" t="s">
        <v>6002</v>
      </c>
      <c r="F1168" s="30">
        <v>2024</v>
      </c>
      <c r="G1168" s="68" t="s">
        <v>345</v>
      </c>
      <c r="H1168" s="28" t="s">
        <v>918</v>
      </c>
      <c r="I1168" s="28" t="s">
        <v>918</v>
      </c>
      <c r="J1168" s="28" t="s">
        <v>919</v>
      </c>
      <c r="K1168" s="21" t="s">
        <v>2119</v>
      </c>
      <c r="L1168" s="21" t="s">
        <v>2119</v>
      </c>
      <c r="M1168" s="28"/>
      <c r="N1168" s="28"/>
      <c r="O1168" s="28"/>
      <c r="P1168" s="28"/>
      <c r="Q1168" s="28"/>
      <c r="R1168" s="28"/>
      <c r="S1168" s="28"/>
      <c r="T1168" s="28"/>
      <c r="U1168" s="28"/>
      <c r="V1168" s="28"/>
      <c r="W1168" s="28"/>
      <c r="X1168" s="28"/>
      <c r="Y1168" s="28"/>
      <c r="Z1168" s="28"/>
    </row>
    <row r="1169" spans="1:26" ht="62" x14ac:dyDescent="0.35">
      <c r="A1169" s="25">
        <v>1168</v>
      </c>
      <c r="B1169" s="27"/>
      <c r="C1169" s="27"/>
      <c r="D1169" s="29" t="s">
        <v>5961</v>
      </c>
      <c r="E1169" s="28" t="s">
        <v>6003</v>
      </c>
      <c r="F1169" s="30">
        <v>2024</v>
      </c>
      <c r="G1169" s="68" t="s">
        <v>345</v>
      </c>
      <c r="H1169" s="28" t="s">
        <v>2992</v>
      </c>
      <c r="I1169" s="21" t="s">
        <v>2119</v>
      </c>
      <c r="J1169" s="21" t="s">
        <v>2119</v>
      </c>
      <c r="K1169" s="21" t="s">
        <v>2119</v>
      </c>
      <c r="L1169" s="21" t="s">
        <v>2119</v>
      </c>
      <c r="M1169" s="28"/>
      <c r="N1169" s="28"/>
      <c r="O1169" s="28"/>
      <c r="P1169" s="28" t="s">
        <v>2992</v>
      </c>
      <c r="Q1169" s="28"/>
      <c r="R1169" s="28"/>
      <c r="S1169" s="28"/>
      <c r="T1169" s="28"/>
      <c r="U1169" s="28"/>
      <c r="V1169" s="28"/>
      <c r="W1169" s="28"/>
      <c r="X1169" s="28"/>
      <c r="Y1169" s="28"/>
      <c r="Z1169" s="28"/>
    </row>
    <row r="1170" spans="1:26" x14ac:dyDescent="0.35">
      <c r="A1170" s="25">
        <v>1169</v>
      </c>
      <c r="B1170" s="27"/>
      <c r="C1170" s="27"/>
      <c r="D1170" s="29" t="s">
        <v>5962</v>
      </c>
      <c r="E1170" s="28" t="s">
        <v>6004</v>
      </c>
      <c r="F1170" s="30">
        <v>2024</v>
      </c>
      <c r="G1170" s="68" t="s">
        <v>345</v>
      </c>
      <c r="H1170" s="28" t="s">
        <v>894</v>
      </c>
      <c r="I1170" s="28" t="s">
        <v>894</v>
      </c>
      <c r="J1170" s="28" t="s">
        <v>895</v>
      </c>
      <c r="K1170" s="21" t="s">
        <v>2119</v>
      </c>
      <c r="L1170" s="21" t="s">
        <v>2119</v>
      </c>
      <c r="M1170" s="28" t="s">
        <v>6072</v>
      </c>
      <c r="N1170" s="28"/>
      <c r="O1170" s="28"/>
      <c r="P1170" s="28"/>
      <c r="Q1170" s="28"/>
      <c r="R1170" s="28"/>
      <c r="S1170" s="28"/>
      <c r="T1170" s="28"/>
      <c r="U1170" s="28"/>
      <c r="V1170" s="28"/>
      <c r="W1170" s="28"/>
      <c r="X1170" s="28"/>
      <c r="Y1170" s="28"/>
      <c r="Z1170" s="28"/>
    </row>
    <row r="1171" spans="1:26" x14ac:dyDescent="0.35">
      <c r="A1171" s="25">
        <v>1170</v>
      </c>
      <c r="B1171" s="27"/>
      <c r="C1171" s="27"/>
      <c r="D1171" s="29" t="s">
        <v>5963</v>
      </c>
      <c r="E1171" s="28" t="s">
        <v>6004</v>
      </c>
      <c r="F1171" s="30">
        <v>2024</v>
      </c>
      <c r="G1171" s="68" t="s">
        <v>345</v>
      </c>
      <c r="H1171" s="28" t="s">
        <v>832</v>
      </c>
      <c r="I1171" s="21" t="s">
        <v>2119</v>
      </c>
      <c r="J1171" s="21" t="s">
        <v>2119</v>
      </c>
      <c r="K1171" s="21" t="s">
        <v>2119</v>
      </c>
      <c r="L1171" s="21" t="s">
        <v>2119</v>
      </c>
      <c r="M1171" s="28"/>
      <c r="N1171" s="28"/>
      <c r="O1171" s="28"/>
      <c r="P1171" s="28"/>
      <c r="Q1171" s="28"/>
      <c r="R1171" s="28"/>
      <c r="S1171" s="28"/>
      <c r="T1171" s="28"/>
      <c r="U1171" s="28"/>
      <c r="V1171" s="28"/>
      <c r="W1171" s="28"/>
      <c r="X1171" s="28"/>
      <c r="Y1171" s="28"/>
      <c r="Z1171" s="28"/>
    </row>
    <row r="1172" spans="1:26" ht="31" x14ac:dyDescent="0.35">
      <c r="A1172" s="25">
        <v>1171</v>
      </c>
      <c r="B1172" s="27"/>
      <c r="C1172" s="27"/>
      <c r="D1172" s="29" t="s">
        <v>5964</v>
      </c>
      <c r="E1172" s="28" t="s">
        <v>6004</v>
      </c>
      <c r="F1172" s="30">
        <v>2019</v>
      </c>
      <c r="G1172" s="68" t="s">
        <v>345</v>
      </c>
      <c r="H1172" s="28" t="s">
        <v>6067</v>
      </c>
      <c r="I1172" s="28" t="s">
        <v>6070</v>
      </c>
      <c r="J1172" s="28" t="s">
        <v>6071</v>
      </c>
      <c r="K1172" s="28" t="s">
        <v>6072</v>
      </c>
      <c r="L1172" s="28" t="s">
        <v>895</v>
      </c>
      <c r="M1172" s="28" t="s">
        <v>6053</v>
      </c>
      <c r="N1172" s="28"/>
      <c r="O1172" s="28"/>
      <c r="P1172" s="28"/>
      <c r="Q1172" s="28"/>
      <c r="R1172" s="28"/>
      <c r="S1172" s="28"/>
      <c r="T1172" s="28"/>
      <c r="U1172" s="28"/>
      <c r="V1172" s="28"/>
      <c r="W1172" s="28"/>
      <c r="X1172" s="28"/>
      <c r="Y1172" s="28"/>
      <c r="Z1172" s="28"/>
    </row>
    <row r="1173" spans="1:26" x14ac:dyDescent="0.35">
      <c r="A1173" s="25">
        <v>1172</v>
      </c>
      <c r="B1173" s="27"/>
      <c r="C1173" s="27"/>
      <c r="D1173" s="29" t="s">
        <v>5965</v>
      </c>
      <c r="E1173" s="28" t="s">
        <v>6005</v>
      </c>
      <c r="F1173" s="30">
        <v>2020</v>
      </c>
      <c r="G1173" s="68" t="s">
        <v>345</v>
      </c>
      <c r="H1173" s="28" t="s">
        <v>6068</v>
      </c>
      <c r="I1173" s="21" t="s">
        <v>2119</v>
      </c>
      <c r="J1173" s="21" t="s">
        <v>2119</v>
      </c>
      <c r="K1173" s="21" t="s">
        <v>2119</v>
      </c>
      <c r="L1173" s="21" t="s">
        <v>2119</v>
      </c>
      <c r="M1173" s="28"/>
      <c r="N1173" s="28"/>
      <c r="O1173" s="28"/>
      <c r="P1173" s="28"/>
      <c r="Q1173" s="28"/>
      <c r="R1173" s="28"/>
      <c r="S1173" s="28"/>
      <c r="T1173" s="28"/>
      <c r="U1173" s="28"/>
      <c r="V1173" s="28"/>
      <c r="W1173" s="28"/>
      <c r="X1173" s="28"/>
      <c r="Y1173" s="28"/>
      <c r="Z1173" s="28"/>
    </row>
    <row r="1174" spans="1:26" ht="62" x14ac:dyDescent="0.35">
      <c r="A1174" s="25">
        <v>1173</v>
      </c>
      <c r="B1174" s="27"/>
      <c r="C1174" s="27"/>
      <c r="D1174" s="29" t="s">
        <v>6018</v>
      </c>
      <c r="E1174" s="28" t="s">
        <v>6021</v>
      </c>
      <c r="F1174" s="30">
        <v>2016</v>
      </c>
      <c r="G1174" s="68" t="s">
        <v>345</v>
      </c>
      <c r="H1174" s="28" t="s">
        <v>6045</v>
      </c>
      <c r="I1174" s="21" t="s">
        <v>2119</v>
      </c>
      <c r="J1174" s="21" t="s">
        <v>2119</v>
      </c>
      <c r="K1174" s="21" t="s">
        <v>2119</v>
      </c>
      <c r="L1174" s="21" t="s">
        <v>2119</v>
      </c>
      <c r="M1174" s="28"/>
      <c r="N1174" s="28"/>
      <c r="O1174" s="28"/>
      <c r="P1174" s="28"/>
      <c r="Q1174" s="28"/>
      <c r="R1174" s="28"/>
      <c r="S1174" s="28"/>
      <c r="T1174" s="28"/>
      <c r="U1174" s="28" t="s">
        <v>59</v>
      </c>
      <c r="V1174" s="28" t="s">
        <v>1277</v>
      </c>
      <c r="W1174" s="28"/>
      <c r="X1174" s="28"/>
      <c r="Y1174" s="28"/>
      <c r="Z1174" s="28"/>
    </row>
    <row r="1175" spans="1:26" x14ac:dyDescent="0.35">
      <c r="A1175" s="25">
        <v>1174</v>
      </c>
      <c r="B1175" s="27"/>
      <c r="C1175" s="27"/>
      <c r="D1175" s="29" t="s">
        <v>5966</v>
      </c>
      <c r="E1175" s="28" t="s">
        <v>6006</v>
      </c>
      <c r="F1175" s="30">
        <v>2020</v>
      </c>
      <c r="G1175" s="68" t="s">
        <v>345</v>
      </c>
      <c r="H1175" s="28" t="s">
        <v>2459</v>
      </c>
      <c r="I1175" s="21" t="s">
        <v>2119</v>
      </c>
      <c r="J1175" s="21" t="s">
        <v>2119</v>
      </c>
      <c r="K1175" s="21" t="s">
        <v>2119</v>
      </c>
      <c r="L1175" s="21" t="s">
        <v>2119</v>
      </c>
      <c r="M1175" s="28"/>
      <c r="N1175" s="28"/>
      <c r="O1175" s="28"/>
      <c r="P1175" s="28"/>
      <c r="Q1175" s="28"/>
      <c r="R1175" s="28"/>
      <c r="S1175" s="28"/>
      <c r="T1175" s="28"/>
      <c r="U1175" s="28"/>
      <c r="V1175" s="28"/>
      <c r="W1175" s="28"/>
      <c r="X1175" s="28"/>
      <c r="Y1175" s="28"/>
      <c r="Z1175" s="28"/>
    </row>
    <row r="1176" spans="1:26" x14ac:dyDescent="0.35">
      <c r="A1176" s="25">
        <v>1175</v>
      </c>
      <c r="B1176" s="27"/>
      <c r="C1176" s="27"/>
      <c r="D1176" s="29" t="s">
        <v>5967</v>
      </c>
      <c r="E1176" s="28" t="s">
        <v>6007</v>
      </c>
      <c r="F1176" s="30">
        <v>2016</v>
      </c>
      <c r="G1176" s="68" t="s">
        <v>345</v>
      </c>
      <c r="H1176" s="28" t="s">
        <v>6050</v>
      </c>
      <c r="I1176" s="21" t="s">
        <v>2119</v>
      </c>
      <c r="J1176" s="21" t="s">
        <v>2119</v>
      </c>
      <c r="K1176" s="21" t="s">
        <v>2119</v>
      </c>
      <c r="L1176" s="21" t="s">
        <v>2119</v>
      </c>
      <c r="M1176" s="28"/>
      <c r="N1176" s="28"/>
      <c r="O1176" s="28"/>
      <c r="P1176" s="28"/>
      <c r="Q1176" s="28"/>
      <c r="R1176" s="28"/>
      <c r="S1176" s="28"/>
      <c r="T1176" s="28"/>
      <c r="U1176" s="28"/>
      <c r="V1176" s="28"/>
      <c r="W1176" s="28"/>
      <c r="X1176" s="28"/>
      <c r="Y1176" s="28"/>
      <c r="Z1176" s="28"/>
    </row>
    <row r="1177" spans="1:26" x14ac:dyDescent="0.35">
      <c r="A1177" s="25">
        <v>1176</v>
      </c>
      <c r="B1177" s="27"/>
      <c r="C1177" s="27"/>
      <c r="D1177" s="29" t="s">
        <v>5968</v>
      </c>
      <c r="E1177" s="28" t="s">
        <v>5394</v>
      </c>
      <c r="F1177" s="30">
        <v>2015</v>
      </c>
      <c r="G1177" s="68" t="s">
        <v>345</v>
      </c>
      <c r="H1177" s="28" t="s">
        <v>894</v>
      </c>
      <c r="I1177" s="28" t="s">
        <v>894</v>
      </c>
      <c r="J1177" s="28" t="s">
        <v>895</v>
      </c>
      <c r="K1177" s="28" t="s">
        <v>6072</v>
      </c>
      <c r="L1177" s="28" t="s">
        <v>895</v>
      </c>
      <c r="M1177" s="28" t="s">
        <v>6072</v>
      </c>
      <c r="N1177" s="28"/>
      <c r="O1177" s="28"/>
      <c r="P1177" s="28"/>
      <c r="Q1177" s="28"/>
      <c r="R1177" s="28"/>
      <c r="S1177" s="28"/>
      <c r="T1177" s="28"/>
      <c r="U1177" s="28"/>
      <c r="V1177" s="28"/>
      <c r="W1177" s="28"/>
      <c r="X1177" s="28"/>
      <c r="Y1177" s="28"/>
      <c r="Z1177" s="28"/>
    </row>
    <row r="1178" spans="1:26" ht="31" x14ac:dyDescent="0.35">
      <c r="A1178" s="25">
        <v>1177</v>
      </c>
      <c r="B1178" s="27"/>
      <c r="C1178" s="27"/>
      <c r="D1178" s="29" t="s">
        <v>5969</v>
      </c>
      <c r="E1178" s="28" t="s">
        <v>6008</v>
      </c>
      <c r="F1178" s="30">
        <v>2016</v>
      </c>
      <c r="G1178" s="68" t="s">
        <v>345</v>
      </c>
      <c r="H1178" s="28" t="s">
        <v>894</v>
      </c>
      <c r="I1178" s="28" t="s">
        <v>894</v>
      </c>
      <c r="J1178" s="28" t="s">
        <v>895</v>
      </c>
      <c r="K1178" s="28" t="s">
        <v>6072</v>
      </c>
      <c r="L1178" s="28" t="s">
        <v>895</v>
      </c>
      <c r="M1178" s="28" t="s">
        <v>6072</v>
      </c>
      <c r="N1178" s="28"/>
      <c r="O1178" s="28"/>
      <c r="P1178" s="28"/>
      <c r="Q1178" s="28"/>
      <c r="R1178" s="28"/>
      <c r="S1178" s="28"/>
      <c r="T1178" s="28"/>
      <c r="U1178" s="28"/>
      <c r="V1178" s="28" t="s">
        <v>3315</v>
      </c>
      <c r="W1178" s="28"/>
      <c r="X1178" s="28"/>
      <c r="Y1178" s="28"/>
      <c r="Z1178" s="28"/>
    </row>
    <row r="1179" spans="1:26" ht="31" x14ac:dyDescent="0.35">
      <c r="A1179" s="25">
        <v>1178</v>
      </c>
      <c r="B1179" s="27"/>
      <c r="C1179" s="27"/>
      <c r="D1179" s="29" t="s">
        <v>5970</v>
      </c>
      <c r="E1179" s="28" t="s">
        <v>6009</v>
      </c>
      <c r="F1179" s="30">
        <v>2015</v>
      </c>
      <c r="G1179" s="68" t="s">
        <v>345</v>
      </c>
      <c r="H1179" s="28" t="s">
        <v>894</v>
      </c>
      <c r="I1179" s="28" t="s">
        <v>894</v>
      </c>
      <c r="J1179" s="28" t="s">
        <v>895</v>
      </c>
      <c r="K1179" s="28" t="s">
        <v>6072</v>
      </c>
      <c r="L1179" s="28" t="s">
        <v>895</v>
      </c>
      <c r="M1179" s="28" t="s">
        <v>6072</v>
      </c>
      <c r="N1179" s="28"/>
      <c r="O1179" s="28"/>
      <c r="P1179" s="28"/>
      <c r="Q1179" s="28"/>
      <c r="R1179" s="28"/>
      <c r="S1179" s="28"/>
      <c r="T1179" s="28"/>
      <c r="U1179" s="28"/>
      <c r="V1179" s="28"/>
      <c r="W1179" s="28"/>
      <c r="X1179" s="28"/>
      <c r="Y1179" s="28"/>
      <c r="Z1179" s="28"/>
    </row>
    <row r="1180" spans="1:26" x14ac:dyDescent="0.35">
      <c r="A1180" s="25">
        <v>1179</v>
      </c>
      <c r="B1180" s="27"/>
      <c r="C1180" s="27"/>
      <c r="D1180" s="29" t="s">
        <v>5971</v>
      </c>
      <c r="E1180" s="28" t="s">
        <v>2535</v>
      </c>
      <c r="F1180" s="30">
        <v>2016</v>
      </c>
      <c r="G1180" s="68" t="s">
        <v>345</v>
      </c>
      <c r="H1180" s="28" t="s">
        <v>6050</v>
      </c>
      <c r="I1180" s="21" t="s">
        <v>2119</v>
      </c>
      <c r="J1180" s="21" t="s">
        <v>2119</v>
      </c>
      <c r="K1180" s="21" t="s">
        <v>2119</v>
      </c>
      <c r="L1180" s="21" t="s">
        <v>2119</v>
      </c>
      <c r="M1180" s="28"/>
      <c r="N1180" s="28"/>
      <c r="O1180" s="28"/>
      <c r="P1180" s="28"/>
      <c r="Q1180" s="28"/>
      <c r="R1180" s="28"/>
      <c r="S1180" s="28"/>
      <c r="T1180" s="28"/>
      <c r="U1180" s="28" t="s">
        <v>2653</v>
      </c>
      <c r="V1180" s="28" t="s">
        <v>5141</v>
      </c>
      <c r="W1180" s="28" t="s">
        <v>5459</v>
      </c>
      <c r="X1180" s="28"/>
      <c r="Y1180" s="28"/>
      <c r="Z1180" s="28"/>
    </row>
    <row r="1181" spans="1:26" x14ac:dyDescent="0.35">
      <c r="A1181" s="25">
        <v>1180</v>
      </c>
      <c r="B1181" s="27"/>
      <c r="C1181" s="27"/>
      <c r="D1181" s="29" t="s">
        <v>5933</v>
      </c>
      <c r="E1181" s="28" t="s">
        <v>5934</v>
      </c>
      <c r="F1181" s="30">
        <v>2018</v>
      </c>
      <c r="G1181" s="68" t="s">
        <v>345</v>
      </c>
      <c r="H1181" s="28" t="s">
        <v>1113</v>
      </c>
      <c r="I1181" s="28" t="s">
        <v>1113</v>
      </c>
      <c r="J1181" s="28" t="s">
        <v>6059</v>
      </c>
      <c r="K1181" s="28" t="s">
        <v>1113</v>
      </c>
      <c r="L1181" s="28" t="s">
        <v>6059</v>
      </c>
      <c r="M1181" s="28"/>
      <c r="N1181" s="28"/>
      <c r="O1181" s="28" t="s">
        <v>1113</v>
      </c>
      <c r="P1181" s="28"/>
      <c r="Q1181" s="28"/>
      <c r="R1181" s="28"/>
      <c r="S1181" s="28"/>
      <c r="T1181" s="28"/>
      <c r="U1181" s="28"/>
      <c r="V1181" s="28"/>
      <c r="W1181" s="28"/>
      <c r="X1181" s="28"/>
      <c r="Y1181" s="28"/>
      <c r="Z1181" s="28"/>
    </row>
    <row r="1182" spans="1:26" ht="77.5" x14ac:dyDescent="0.35">
      <c r="A1182" s="25">
        <v>1181</v>
      </c>
      <c r="B1182" s="27"/>
      <c r="C1182" s="27"/>
      <c r="D1182" s="29" t="s">
        <v>6019</v>
      </c>
      <c r="E1182" s="28" t="s">
        <v>6020</v>
      </c>
      <c r="F1182" s="30">
        <v>2016</v>
      </c>
      <c r="G1182" s="68" t="s">
        <v>345</v>
      </c>
      <c r="H1182" s="28" t="s">
        <v>6046</v>
      </c>
      <c r="I1182" s="21" t="s">
        <v>2119</v>
      </c>
      <c r="J1182" s="21" t="s">
        <v>2119</v>
      </c>
      <c r="K1182" s="21" t="s">
        <v>2119</v>
      </c>
      <c r="L1182" s="21" t="s">
        <v>2119</v>
      </c>
      <c r="M1182" s="28"/>
      <c r="N1182" s="28"/>
      <c r="O1182" s="28"/>
      <c r="P1182" s="28"/>
      <c r="Q1182" s="28"/>
      <c r="R1182" s="28"/>
      <c r="S1182" s="28"/>
      <c r="T1182" s="28"/>
      <c r="U1182" s="28" t="s">
        <v>59</v>
      </c>
      <c r="V1182" s="28" t="s">
        <v>1309</v>
      </c>
      <c r="W1182" s="28"/>
      <c r="X1182" s="28"/>
      <c r="Y1182" s="28"/>
      <c r="Z1182" s="28"/>
    </row>
    <row r="1183" spans="1:26" ht="59.15" customHeight="1" x14ac:dyDescent="0.35">
      <c r="A1183" s="25">
        <v>1182</v>
      </c>
      <c r="B1183" s="27"/>
      <c r="C1183" s="27"/>
      <c r="D1183" s="29" t="s">
        <v>5972</v>
      </c>
      <c r="E1183" s="28" t="s">
        <v>6010</v>
      </c>
      <c r="F1183" s="30">
        <v>2013</v>
      </c>
      <c r="G1183" s="68" t="s">
        <v>345</v>
      </c>
      <c r="H1183" s="28" t="s">
        <v>2459</v>
      </c>
      <c r="I1183" s="21" t="s">
        <v>2119</v>
      </c>
      <c r="J1183" s="21" t="s">
        <v>2119</v>
      </c>
      <c r="K1183" s="21" t="s">
        <v>2119</v>
      </c>
      <c r="L1183" s="21" t="s">
        <v>2119</v>
      </c>
      <c r="M1183" s="28"/>
      <c r="N1183" s="28"/>
      <c r="O1183" s="28"/>
      <c r="P1183" s="28"/>
      <c r="Q1183" s="28"/>
      <c r="R1183" s="28"/>
      <c r="S1183" s="28"/>
      <c r="T1183" s="28"/>
      <c r="U1183" s="28"/>
      <c r="V1183" s="28"/>
      <c r="W1183" s="28"/>
      <c r="X1183" s="28"/>
      <c r="Y1183" s="28"/>
      <c r="Z1183" s="28"/>
    </row>
    <row r="1184" spans="1:26" ht="93" x14ac:dyDescent="0.35">
      <c r="A1184" s="25">
        <v>1183</v>
      </c>
      <c r="B1184" s="27"/>
      <c r="C1184" s="27"/>
      <c r="D1184" s="29" t="s">
        <v>5973</v>
      </c>
      <c r="E1184" s="28" t="s">
        <v>5436</v>
      </c>
      <c r="F1184" s="30">
        <v>2015</v>
      </c>
      <c r="G1184" s="68" t="s">
        <v>345</v>
      </c>
      <c r="H1184" s="28" t="s">
        <v>6060</v>
      </c>
      <c r="I1184" s="28" t="s">
        <v>6060</v>
      </c>
      <c r="J1184" s="28" t="s">
        <v>6103</v>
      </c>
      <c r="K1184" s="28" t="s">
        <v>6060</v>
      </c>
      <c r="L1184" s="28" t="s">
        <v>6061</v>
      </c>
      <c r="M1184" s="28"/>
      <c r="N1184" s="28"/>
      <c r="O1184" s="28" t="s">
        <v>6062</v>
      </c>
      <c r="P1184" s="28"/>
      <c r="Q1184" s="28"/>
      <c r="R1184" s="28"/>
      <c r="S1184" s="28"/>
      <c r="T1184" s="28"/>
      <c r="U1184" s="28" t="s">
        <v>6049</v>
      </c>
      <c r="V1184" s="28"/>
      <c r="W1184" s="28"/>
      <c r="X1184" s="28"/>
      <c r="Y1184" s="28"/>
      <c r="Z1184" s="28"/>
    </row>
    <row r="1185" spans="1:26" ht="31" x14ac:dyDescent="0.35">
      <c r="A1185" s="25">
        <v>1184</v>
      </c>
      <c r="B1185" s="27"/>
      <c r="C1185" s="27"/>
      <c r="D1185" s="29" t="s">
        <v>5974</v>
      </c>
      <c r="E1185" s="28" t="s">
        <v>6011</v>
      </c>
      <c r="F1185" s="30">
        <v>2020</v>
      </c>
      <c r="G1185" s="68" t="s">
        <v>345</v>
      </c>
      <c r="H1185" s="28" t="s">
        <v>6051</v>
      </c>
      <c r="I1185" s="21" t="s">
        <v>2119</v>
      </c>
      <c r="J1185" s="21" t="s">
        <v>2119</v>
      </c>
      <c r="K1185" s="21" t="s">
        <v>2119</v>
      </c>
      <c r="L1185" s="21" t="s">
        <v>2119</v>
      </c>
      <c r="M1185" s="28"/>
      <c r="N1185" s="28"/>
      <c r="O1185" s="28"/>
      <c r="P1185" s="28" t="s">
        <v>6051</v>
      </c>
      <c r="Q1185" s="28"/>
      <c r="R1185" s="28"/>
      <c r="S1185" s="28"/>
      <c r="T1185" s="28"/>
      <c r="U1185" s="28" t="s">
        <v>2653</v>
      </c>
      <c r="V1185" s="28" t="s">
        <v>5141</v>
      </c>
      <c r="W1185" s="28" t="s">
        <v>5459</v>
      </c>
      <c r="X1185" s="28"/>
      <c r="Y1185" s="28"/>
      <c r="Z1185" s="28"/>
    </row>
    <row r="1186" spans="1:26" ht="31" x14ac:dyDescent="0.35">
      <c r="A1186" s="25">
        <v>1185</v>
      </c>
      <c r="B1186" s="27"/>
      <c r="C1186" s="27"/>
      <c r="D1186" s="29" t="s">
        <v>5975</v>
      </c>
      <c r="E1186" s="28" t="s">
        <v>6012</v>
      </c>
      <c r="F1186" s="30">
        <v>2020</v>
      </c>
      <c r="G1186" s="68" t="s">
        <v>345</v>
      </c>
      <c r="H1186" s="28" t="s">
        <v>894</v>
      </c>
      <c r="I1186" s="28" t="s">
        <v>894</v>
      </c>
      <c r="J1186" s="28" t="s">
        <v>895</v>
      </c>
      <c r="K1186" s="28" t="s">
        <v>6072</v>
      </c>
      <c r="L1186" s="28" t="s">
        <v>895</v>
      </c>
      <c r="M1186" s="28" t="s">
        <v>6072</v>
      </c>
      <c r="N1186" s="28"/>
      <c r="O1186" s="28"/>
      <c r="P1186" s="28"/>
      <c r="Q1186" s="28"/>
      <c r="R1186" s="28"/>
      <c r="S1186" s="28"/>
      <c r="T1186" s="28"/>
      <c r="U1186" s="28"/>
      <c r="V1186" s="28"/>
      <c r="W1186" s="28"/>
      <c r="X1186" s="28"/>
      <c r="Y1186" s="28"/>
      <c r="Z1186" s="28"/>
    </row>
    <row r="1187" spans="1:26" ht="31" x14ac:dyDescent="0.35">
      <c r="A1187" s="25">
        <v>1186</v>
      </c>
      <c r="B1187" s="27"/>
      <c r="C1187" s="27"/>
      <c r="D1187" s="29" t="s">
        <v>5976</v>
      </c>
      <c r="E1187" s="28" t="s">
        <v>6013</v>
      </c>
      <c r="F1187" s="30">
        <v>2020</v>
      </c>
      <c r="G1187" s="68" t="s">
        <v>345</v>
      </c>
      <c r="H1187" s="28" t="s">
        <v>2459</v>
      </c>
      <c r="I1187" s="21" t="s">
        <v>2119</v>
      </c>
      <c r="J1187" s="21" t="s">
        <v>2119</v>
      </c>
      <c r="K1187" s="21" t="s">
        <v>2119</v>
      </c>
      <c r="L1187" s="21" t="s">
        <v>2119</v>
      </c>
      <c r="M1187" s="28"/>
      <c r="N1187" s="28"/>
      <c r="O1187" s="28"/>
      <c r="P1187" s="28"/>
      <c r="Q1187" s="28"/>
      <c r="R1187" s="28"/>
      <c r="S1187" s="28"/>
      <c r="T1187" s="28"/>
      <c r="U1187" s="28" t="s">
        <v>59</v>
      </c>
      <c r="V1187" s="28" t="s">
        <v>5085</v>
      </c>
      <c r="W1187" s="28"/>
      <c r="X1187" s="28"/>
      <c r="Y1187" s="28"/>
      <c r="Z1187" s="28"/>
    </row>
    <row r="1188" spans="1:26" x14ac:dyDescent="0.35">
      <c r="A1188" s="25">
        <v>1187</v>
      </c>
      <c r="B1188" s="27"/>
      <c r="C1188" s="27"/>
      <c r="D1188" s="29" t="s">
        <v>5977</v>
      </c>
      <c r="E1188" s="28" t="s">
        <v>5394</v>
      </c>
      <c r="F1188" s="30">
        <v>2016</v>
      </c>
      <c r="G1188" s="68" t="s">
        <v>345</v>
      </c>
      <c r="H1188" s="28" t="s">
        <v>1126</v>
      </c>
      <c r="I1188" s="28" t="s">
        <v>906</v>
      </c>
      <c r="J1188" s="28" t="s">
        <v>907</v>
      </c>
      <c r="K1188" s="21" t="s">
        <v>2119</v>
      </c>
      <c r="L1188" s="21" t="s">
        <v>2119</v>
      </c>
      <c r="M1188" s="28" t="s">
        <v>1126</v>
      </c>
      <c r="N1188" s="28"/>
      <c r="O1188" s="28" t="s">
        <v>1126</v>
      </c>
      <c r="P1188" s="28"/>
      <c r="Q1188" s="28"/>
      <c r="R1188" s="28"/>
      <c r="S1188" s="28"/>
      <c r="T1188" s="28"/>
      <c r="U1188" s="28"/>
      <c r="V1188" s="28"/>
      <c r="W1188" s="28"/>
      <c r="X1188" s="28"/>
      <c r="Y1188" s="28"/>
      <c r="Z1188" s="28"/>
    </row>
    <row r="1189" spans="1:26" ht="31" x14ac:dyDescent="0.35">
      <c r="A1189" s="25">
        <v>1188</v>
      </c>
      <c r="B1189" s="27"/>
      <c r="C1189" s="27"/>
      <c r="D1189" s="29" t="s">
        <v>5978</v>
      </c>
      <c r="E1189" s="28" t="s">
        <v>5934</v>
      </c>
      <c r="F1189" s="30">
        <v>2017</v>
      </c>
      <c r="G1189" s="68" t="s">
        <v>345</v>
      </c>
      <c r="H1189" s="28" t="s">
        <v>2459</v>
      </c>
      <c r="I1189" s="21" t="s">
        <v>2119</v>
      </c>
      <c r="J1189" s="21" t="s">
        <v>2119</v>
      </c>
      <c r="K1189" s="21" t="s">
        <v>2119</v>
      </c>
      <c r="L1189" s="21" t="s">
        <v>2119</v>
      </c>
      <c r="M1189" s="28"/>
      <c r="N1189" s="28"/>
      <c r="O1189" s="28"/>
      <c r="P1189" s="28"/>
      <c r="Q1189" s="28"/>
      <c r="R1189" s="28"/>
      <c r="S1189" s="28"/>
      <c r="T1189" s="28"/>
      <c r="U1189" s="28"/>
      <c r="V1189" s="28"/>
      <c r="W1189" s="28"/>
      <c r="X1189" s="28"/>
      <c r="Y1189" s="28"/>
      <c r="Z1189" s="28"/>
    </row>
    <row r="1190" spans="1:26" ht="46.5" x14ac:dyDescent="0.35">
      <c r="A1190" s="25">
        <v>1189</v>
      </c>
      <c r="B1190" s="27"/>
      <c r="C1190" s="27"/>
      <c r="D1190" s="29" t="s">
        <v>5979</v>
      </c>
      <c r="E1190" s="28" t="s">
        <v>6014</v>
      </c>
      <c r="F1190" s="30">
        <v>2016</v>
      </c>
      <c r="G1190" s="68" t="s">
        <v>345</v>
      </c>
      <c r="H1190" s="28" t="s">
        <v>6069</v>
      </c>
      <c r="I1190" s="21" t="s">
        <v>2119</v>
      </c>
      <c r="J1190" s="21" t="s">
        <v>2119</v>
      </c>
      <c r="K1190" s="21" t="s">
        <v>2119</v>
      </c>
      <c r="L1190" s="21" t="s">
        <v>2119</v>
      </c>
      <c r="M1190" s="28"/>
      <c r="N1190" s="28"/>
      <c r="O1190" s="28"/>
      <c r="P1190" s="28"/>
      <c r="Q1190" s="28"/>
      <c r="R1190" s="28"/>
      <c r="S1190" s="28"/>
      <c r="T1190" s="28"/>
      <c r="U1190" s="28"/>
      <c r="V1190" s="28"/>
      <c r="W1190" s="28"/>
      <c r="X1190" s="28"/>
      <c r="Y1190" s="28"/>
      <c r="Z1190" s="28"/>
    </row>
    <row r="1191" spans="1:26" ht="31" x14ac:dyDescent="0.35">
      <c r="A1191" s="25">
        <v>1190</v>
      </c>
      <c r="B1191" s="27"/>
      <c r="C1191" s="27"/>
      <c r="D1191" s="29" t="s">
        <v>5935</v>
      </c>
      <c r="E1191" s="28" t="s">
        <v>5936</v>
      </c>
      <c r="F1191" s="30">
        <v>2017</v>
      </c>
      <c r="G1191" s="68" t="s">
        <v>345</v>
      </c>
      <c r="H1191" s="28" t="s">
        <v>3107</v>
      </c>
      <c r="I1191" s="21" t="s">
        <v>2119</v>
      </c>
      <c r="J1191" s="21" t="s">
        <v>2119</v>
      </c>
      <c r="K1191" s="21" t="s">
        <v>2119</v>
      </c>
      <c r="L1191" s="21" t="s">
        <v>2119</v>
      </c>
      <c r="M1191" s="28"/>
      <c r="N1191" s="28"/>
      <c r="O1191" s="28"/>
      <c r="P1191" s="28" t="s">
        <v>3107</v>
      </c>
      <c r="Q1191" s="28"/>
      <c r="R1191" s="28"/>
      <c r="S1191" s="28"/>
      <c r="T1191" s="28"/>
      <c r="U1191" s="28"/>
      <c r="V1191" s="28"/>
      <c r="W1191" s="28"/>
      <c r="X1191" s="28"/>
      <c r="Y1191" s="28"/>
      <c r="Z1191" s="28"/>
    </row>
    <row r="1192" spans="1:26" ht="31" x14ac:dyDescent="0.35">
      <c r="A1192" s="25">
        <v>1191</v>
      </c>
      <c r="B1192" s="27"/>
      <c r="C1192" s="27"/>
      <c r="D1192" s="29" t="s">
        <v>5980</v>
      </c>
      <c r="E1192" s="28" t="s">
        <v>6015</v>
      </c>
      <c r="F1192" s="30">
        <v>2016</v>
      </c>
      <c r="G1192" s="68" t="s">
        <v>345</v>
      </c>
      <c r="H1192" s="28" t="s">
        <v>926</v>
      </c>
      <c r="I1192" s="28" t="s">
        <v>926</v>
      </c>
      <c r="J1192" s="28" t="s">
        <v>927</v>
      </c>
      <c r="K1192" s="21" t="s">
        <v>2119</v>
      </c>
      <c r="L1192" s="21" t="s">
        <v>2119</v>
      </c>
      <c r="M1192" s="28"/>
      <c r="N1192" s="28"/>
      <c r="O1192" s="28"/>
      <c r="P1192" s="28"/>
      <c r="Q1192" s="28"/>
      <c r="R1192" s="28"/>
      <c r="S1192" s="28"/>
      <c r="T1192" s="28"/>
      <c r="U1192" s="28"/>
      <c r="V1192" s="28"/>
      <c r="W1192" s="28"/>
      <c r="X1192" s="28"/>
      <c r="Y1192" s="28"/>
      <c r="Z1192" s="28"/>
    </row>
    <row r="1193" spans="1:26" ht="31" x14ac:dyDescent="0.35">
      <c r="A1193" s="25">
        <v>1192</v>
      </c>
      <c r="B1193" s="27"/>
      <c r="C1193" s="27"/>
      <c r="D1193" s="29" t="s">
        <v>5981</v>
      </c>
      <c r="E1193" s="28" t="s">
        <v>6016</v>
      </c>
      <c r="F1193" s="30">
        <v>2020</v>
      </c>
      <c r="G1193" s="68" t="s">
        <v>345</v>
      </c>
      <c r="H1193" s="28" t="s">
        <v>3976</v>
      </c>
      <c r="I1193" s="21" t="s">
        <v>2119</v>
      </c>
      <c r="J1193" s="21" t="s">
        <v>2119</v>
      </c>
      <c r="K1193" s="21" t="s">
        <v>2119</v>
      </c>
      <c r="L1193" s="21" t="s">
        <v>2119</v>
      </c>
      <c r="M1193" s="28"/>
      <c r="N1193" s="28"/>
      <c r="O1193" s="28"/>
      <c r="P1193" s="28"/>
      <c r="Q1193" s="28"/>
      <c r="R1193" s="28"/>
      <c r="S1193" s="28"/>
      <c r="T1193" s="28"/>
      <c r="U1193" s="28" t="s">
        <v>59</v>
      </c>
      <c r="V1193" s="28" t="s">
        <v>1267</v>
      </c>
      <c r="W1193" s="28"/>
      <c r="X1193" s="28"/>
      <c r="Y1193" s="28"/>
      <c r="Z1193" s="28"/>
    </row>
    <row r="1194" spans="1:26" ht="46.5" x14ac:dyDescent="0.35">
      <c r="A1194" s="25">
        <v>1193</v>
      </c>
      <c r="B1194" s="27"/>
      <c r="C1194" s="27"/>
      <c r="D1194" s="29" t="s">
        <v>5937</v>
      </c>
      <c r="E1194" s="28" t="s">
        <v>5938</v>
      </c>
      <c r="F1194" s="30">
        <v>2017</v>
      </c>
      <c r="G1194" s="68" t="s">
        <v>345</v>
      </c>
      <c r="H1194" s="28" t="s">
        <v>6065</v>
      </c>
      <c r="I1194" s="21" t="s">
        <v>2119</v>
      </c>
      <c r="J1194" s="21" t="s">
        <v>2119</v>
      </c>
      <c r="K1194" s="21" t="s">
        <v>2119</v>
      </c>
      <c r="L1194" s="21" t="s">
        <v>2119</v>
      </c>
      <c r="M1194" s="28"/>
      <c r="N1194" s="28"/>
      <c r="O1194" s="28"/>
      <c r="P1194" s="28"/>
      <c r="Q1194" s="28"/>
      <c r="R1194" s="28"/>
      <c r="S1194" s="28"/>
      <c r="T1194" s="28"/>
      <c r="U1194" s="28"/>
      <c r="V1194" s="28"/>
      <c r="W1194" s="28"/>
      <c r="X1194" s="28"/>
      <c r="Y1194" s="28"/>
      <c r="Z1194" s="28"/>
    </row>
    <row r="1195" spans="1:26" ht="46.5" x14ac:dyDescent="0.35">
      <c r="A1195" s="25">
        <v>1194</v>
      </c>
      <c r="B1195" s="27"/>
      <c r="C1195" s="27"/>
      <c r="D1195" s="29" t="s">
        <v>5982</v>
      </c>
      <c r="E1195" s="28" t="s">
        <v>5445</v>
      </c>
      <c r="F1195" s="30">
        <v>2015</v>
      </c>
      <c r="G1195" s="68" t="s">
        <v>345</v>
      </c>
      <c r="H1195" s="28" t="s">
        <v>6055</v>
      </c>
      <c r="I1195" s="21" t="s">
        <v>2119</v>
      </c>
      <c r="J1195" s="21" t="s">
        <v>2119</v>
      </c>
      <c r="K1195" s="21" t="s">
        <v>2119</v>
      </c>
      <c r="L1195" s="21" t="s">
        <v>2119</v>
      </c>
      <c r="M1195" s="28" t="s">
        <v>6055</v>
      </c>
      <c r="N1195" s="28"/>
      <c r="O1195" s="28"/>
      <c r="P1195" s="28"/>
      <c r="Q1195" s="28"/>
      <c r="R1195" s="28"/>
      <c r="S1195" s="28"/>
      <c r="T1195" s="28"/>
      <c r="U1195" s="28"/>
      <c r="V1195" s="28"/>
      <c r="W1195" s="28"/>
      <c r="X1195" s="28"/>
      <c r="Y1195" s="28"/>
      <c r="Z1195" s="28"/>
    </row>
    <row r="1196" spans="1:26" ht="93" x14ac:dyDescent="0.35">
      <c r="A1196" s="25">
        <v>1195</v>
      </c>
      <c r="B1196" s="27"/>
      <c r="C1196" s="27"/>
      <c r="D1196" s="29" t="s">
        <v>5983</v>
      </c>
      <c r="E1196" s="28" t="s">
        <v>6044</v>
      </c>
      <c r="F1196" s="30">
        <v>2020</v>
      </c>
      <c r="G1196" s="68" t="s">
        <v>345</v>
      </c>
      <c r="H1196" s="28" t="s">
        <v>6047</v>
      </c>
      <c r="I1196" s="21" t="s">
        <v>2119</v>
      </c>
      <c r="J1196" s="21" t="s">
        <v>2119</v>
      </c>
      <c r="K1196" s="21" t="s">
        <v>2119</v>
      </c>
      <c r="L1196" s="21" t="s">
        <v>2119</v>
      </c>
      <c r="M1196" s="28"/>
      <c r="N1196" s="28"/>
      <c r="O1196" s="28"/>
      <c r="P1196" s="28"/>
      <c r="Q1196" s="28"/>
      <c r="R1196" s="28"/>
      <c r="S1196" s="28"/>
      <c r="T1196" s="28"/>
      <c r="U1196" s="28" t="s">
        <v>59</v>
      </c>
      <c r="V1196" s="28" t="s">
        <v>1277</v>
      </c>
      <c r="W1196" s="28"/>
      <c r="X1196" s="28"/>
      <c r="Y1196" s="28"/>
      <c r="Z1196" s="28"/>
    </row>
    <row r="1197" spans="1:26" x14ac:dyDescent="0.35">
      <c r="A1197" s="25">
        <v>1196</v>
      </c>
      <c r="B1197" s="27"/>
      <c r="C1197" s="27"/>
      <c r="D1197" s="29" t="s">
        <v>5984</v>
      </c>
      <c r="E1197" s="28" t="s">
        <v>6017</v>
      </c>
      <c r="F1197" s="30">
        <v>2020</v>
      </c>
      <c r="G1197" s="68" t="s">
        <v>345</v>
      </c>
      <c r="H1197" s="28" t="s">
        <v>3148</v>
      </c>
      <c r="I1197" s="21" t="s">
        <v>2119</v>
      </c>
      <c r="J1197" s="21" t="s">
        <v>2119</v>
      </c>
      <c r="K1197" s="21" t="s">
        <v>2119</v>
      </c>
      <c r="L1197" s="21" t="s">
        <v>2119</v>
      </c>
      <c r="M1197" s="28"/>
      <c r="N1197" s="28"/>
      <c r="O1197" s="28"/>
      <c r="P1197" s="28" t="s">
        <v>3148</v>
      </c>
      <c r="Q1197" s="28"/>
      <c r="R1197" s="28"/>
      <c r="S1197" s="28"/>
      <c r="T1197" s="28"/>
      <c r="U1197" s="28"/>
      <c r="V1197" s="28"/>
      <c r="W1197" s="28"/>
      <c r="X1197" s="28"/>
      <c r="Y1197" s="28"/>
      <c r="Z1197" s="28"/>
    </row>
  </sheetData>
  <autoFilter ref="A1:CH1197" xr:uid="{00000000-0001-0000-0100-000000000000}"/>
  <phoneticPr fontId="17" type="noConversion"/>
  <conditionalFormatting sqref="D1:D1048576">
    <cfRule type="duplicateValues" dxfId="5" priority="3"/>
  </conditionalFormatting>
  <conditionalFormatting sqref="M1155">
    <cfRule type="duplicateValues" dxfId="4" priority="2"/>
  </conditionalFormatting>
  <conditionalFormatting sqref="H1155">
    <cfRule type="duplicateValues" dxfId="3" priority="1"/>
  </conditionalFormatting>
  <hyperlinks>
    <hyperlink ref="D120" r:id="rId1" display="http://194.83.155.90/olibcgi?infile=series.glue&amp;style=series&amp;nh=20&amp;calling_page=details.glu&amp;entry=CCW+Science+Report" xr:uid="{00000000-0004-0000-0100-000000000000}"/>
    <hyperlink ref="D121" r:id="rId2" display="http://194.83.155.90/olibcgi?infile=series.glue&amp;style=series&amp;nh=20&amp;calling_page=details.glu&amp;entry=CCW+Science+Report" xr:uid="{00000000-0004-0000-0100-000001000000}"/>
    <hyperlink ref="D118" r:id="rId3" display="http://194.83.155.90/olibcgi?infile=series.glue&amp;style=series&amp;nh=20&amp;calling_page=details.glu&amp;entry=CCW+Science+Report" xr:uid="{00000000-0004-0000-0100-000002000000}"/>
  </hyperlinks>
  <pageMargins left="0.7" right="0.7" top="0.75" bottom="0.75" header="0.3" footer="0.3"/>
  <pageSetup paperSize="9" orientation="portrait"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9D5A9-1AC9-4BF6-AECC-2AA86B595F17}">
  <sheetPr codeName="Sheet9"/>
  <dimension ref="A1:A5"/>
  <sheetViews>
    <sheetView workbookViewId="0">
      <selection activeCell="C9" sqref="C9"/>
    </sheetView>
  </sheetViews>
  <sheetFormatPr defaultRowHeight="14.5" x14ac:dyDescent="0.35"/>
  <cols>
    <col min="1" max="1" width="17.81640625" customWidth="1"/>
  </cols>
  <sheetData>
    <row r="1" spans="1:1" s="92" customFormat="1" ht="15.5" x14ac:dyDescent="0.35">
      <c r="A1" s="111" t="s">
        <v>2652</v>
      </c>
    </row>
    <row r="2" spans="1:1" s="92" customFormat="1" ht="15.5" x14ac:dyDescent="0.35">
      <c r="A2" s="112" t="s">
        <v>1178</v>
      </c>
    </row>
    <row r="3" spans="1:1" s="92" customFormat="1" ht="15.5" x14ac:dyDescent="0.35">
      <c r="A3" s="112" t="s">
        <v>2653</v>
      </c>
    </row>
    <row r="4" spans="1:1" s="92" customFormat="1" ht="15.5" x14ac:dyDescent="0.35">
      <c r="A4" s="112" t="s">
        <v>2654</v>
      </c>
    </row>
    <row r="5" spans="1:1" s="92" customFormat="1" ht="15.5" x14ac:dyDescent="0.35">
      <c r="A5" s="94" t="s">
        <v>2119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703"/>
  <sheetViews>
    <sheetView workbookViewId="0">
      <pane ySplit="1" topLeftCell="A694" activePane="bottomLeft" state="frozen"/>
      <selection pane="bottomLeft" activeCell="C3" sqref="C3"/>
    </sheetView>
  </sheetViews>
  <sheetFormatPr defaultColWidth="9.1796875" defaultRowHeight="14.5" x14ac:dyDescent="0.35"/>
  <cols>
    <col min="1" max="1" width="17.81640625" style="17" bestFit="1" customWidth="1"/>
    <col min="2" max="2" width="22.453125" style="17" bestFit="1" customWidth="1"/>
    <col min="3" max="3" width="41.453125" style="19" customWidth="1"/>
    <col min="4" max="4" width="18.453125" style="19" customWidth="1"/>
    <col min="5" max="5" width="4.453125" style="19" customWidth="1"/>
    <col min="6" max="6" width="9.54296875" style="16" bestFit="1" customWidth="1"/>
    <col min="7" max="7" width="66.54296875" style="16" bestFit="1" customWidth="1"/>
    <col min="8" max="8" width="10.54296875" style="16" bestFit="1" customWidth="1"/>
    <col min="9" max="9" width="49.1796875" style="16" customWidth="1"/>
    <col min="10" max="10" width="10.453125" style="16" bestFit="1" customWidth="1"/>
    <col min="11" max="11" width="20" style="16" customWidth="1"/>
    <col min="12" max="12" width="17.453125" style="16" bestFit="1" customWidth="1"/>
    <col min="13" max="16384" width="9.1796875" style="16"/>
  </cols>
  <sheetData>
    <row r="1" spans="1:12" s="118" customFormat="1" ht="15.5" x14ac:dyDescent="0.35">
      <c r="A1" s="113" t="s">
        <v>739</v>
      </c>
      <c r="B1" s="113" t="s">
        <v>740</v>
      </c>
      <c r="C1" s="114" t="s">
        <v>3</v>
      </c>
      <c r="D1" s="115" t="s">
        <v>741</v>
      </c>
      <c r="E1" s="116"/>
      <c r="F1" s="117" t="s">
        <v>2112</v>
      </c>
      <c r="G1" s="117" t="s">
        <v>743</v>
      </c>
      <c r="H1" s="117" t="s">
        <v>1994</v>
      </c>
      <c r="I1" s="117" t="s">
        <v>964</v>
      </c>
      <c r="J1" s="117" t="s">
        <v>1995</v>
      </c>
      <c r="K1" s="117" t="s">
        <v>2120</v>
      </c>
      <c r="L1" s="117" t="s">
        <v>1996</v>
      </c>
    </row>
    <row r="2" spans="1:12" s="98" customFormat="1" ht="15.5" x14ac:dyDescent="0.35">
      <c r="A2" s="119" t="s">
        <v>2699</v>
      </c>
      <c r="B2" s="120" t="s">
        <v>2723</v>
      </c>
      <c r="C2" s="119" t="s">
        <v>2724</v>
      </c>
      <c r="D2" s="120">
        <v>142753</v>
      </c>
      <c r="E2" s="121"/>
      <c r="F2" s="85" t="s">
        <v>742</v>
      </c>
      <c r="G2" s="122" t="s">
        <v>744</v>
      </c>
      <c r="H2" s="85" t="s">
        <v>745</v>
      </c>
      <c r="I2" s="123" t="s">
        <v>965</v>
      </c>
      <c r="J2" s="87" t="s">
        <v>966</v>
      </c>
      <c r="K2" s="124" t="s">
        <v>1899</v>
      </c>
      <c r="L2" s="87" t="s">
        <v>1998</v>
      </c>
    </row>
    <row r="3" spans="1:12" s="98" customFormat="1" ht="15.5" x14ac:dyDescent="0.35">
      <c r="A3" s="119" t="s">
        <v>2699</v>
      </c>
      <c r="B3" s="120" t="s">
        <v>2723</v>
      </c>
      <c r="C3" s="212" t="s">
        <v>995</v>
      </c>
      <c r="D3" s="120">
        <v>169731</v>
      </c>
      <c r="E3" s="121"/>
      <c r="F3" s="87" t="s">
        <v>746</v>
      </c>
      <c r="G3" s="125" t="s">
        <v>747</v>
      </c>
      <c r="H3" s="41" t="s">
        <v>748</v>
      </c>
      <c r="I3" s="123" t="s">
        <v>967</v>
      </c>
      <c r="J3" s="87" t="s">
        <v>968</v>
      </c>
      <c r="K3" s="124" t="s">
        <v>1900</v>
      </c>
      <c r="L3" s="87" t="s">
        <v>1999</v>
      </c>
    </row>
    <row r="4" spans="1:12" s="98" customFormat="1" ht="31" x14ac:dyDescent="0.35">
      <c r="A4" s="119" t="s">
        <v>2699</v>
      </c>
      <c r="B4" s="120" t="s">
        <v>2723</v>
      </c>
      <c r="C4" s="119" t="s">
        <v>2805</v>
      </c>
      <c r="D4" s="120">
        <v>555545449</v>
      </c>
      <c r="E4" s="121"/>
      <c r="F4" s="85" t="s">
        <v>755</v>
      </c>
      <c r="G4" s="122" t="s">
        <v>750</v>
      </c>
      <c r="H4" s="85" t="s">
        <v>751</v>
      </c>
      <c r="I4" s="123" t="s">
        <v>969</v>
      </c>
      <c r="J4" s="87" t="s">
        <v>970</v>
      </c>
      <c r="K4" s="124" t="s">
        <v>1901</v>
      </c>
      <c r="L4" s="87" t="s">
        <v>2000</v>
      </c>
    </row>
    <row r="5" spans="1:12" s="98" customFormat="1" ht="31" x14ac:dyDescent="0.35">
      <c r="A5" s="119" t="s">
        <v>2699</v>
      </c>
      <c r="B5" s="120" t="s">
        <v>2723</v>
      </c>
      <c r="C5" s="119" t="s">
        <v>2796</v>
      </c>
      <c r="D5" s="120">
        <v>555545490</v>
      </c>
      <c r="E5" s="121"/>
      <c r="F5" s="85" t="s">
        <v>749</v>
      </c>
      <c r="G5" s="122" t="s">
        <v>753</v>
      </c>
      <c r="H5" s="85" t="s">
        <v>754</v>
      </c>
      <c r="I5" s="123" t="s">
        <v>971</v>
      </c>
      <c r="J5" s="87" t="s">
        <v>972</v>
      </c>
      <c r="K5" s="124" t="s">
        <v>1902</v>
      </c>
      <c r="L5" s="87" t="s">
        <v>2001</v>
      </c>
    </row>
    <row r="6" spans="1:12" s="98" customFormat="1" ht="15.5" x14ac:dyDescent="0.35">
      <c r="A6" s="119" t="s">
        <v>2699</v>
      </c>
      <c r="B6" s="120" t="s">
        <v>2723</v>
      </c>
      <c r="C6" s="119" t="s">
        <v>2740</v>
      </c>
      <c r="D6" s="120">
        <v>555545493</v>
      </c>
      <c r="E6" s="121"/>
      <c r="F6" s="85" t="s">
        <v>752</v>
      </c>
      <c r="G6" s="122" t="s">
        <v>756</v>
      </c>
      <c r="H6" s="85" t="s">
        <v>757</v>
      </c>
      <c r="I6" s="123" t="s">
        <v>973</v>
      </c>
      <c r="J6" s="87" t="s">
        <v>974</v>
      </c>
      <c r="K6" s="124" t="s">
        <v>1903</v>
      </c>
      <c r="L6" s="87" t="s">
        <v>2002</v>
      </c>
    </row>
    <row r="7" spans="1:12" s="98" customFormat="1" ht="15.5" x14ac:dyDescent="0.35">
      <c r="A7" s="119" t="s">
        <v>2699</v>
      </c>
      <c r="B7" s="120" t="s">
        <v>2723</v>
      </c>
      <c r="C7" s="119" t="s">
        <v>2754</v>
      </c>
      <c r="D7" s="120">
        <v>174674</v>
      </c>
      <c r="E7" s="121"/>
      <c r="F7" s="87"/>
      <c r="G7" s="126" t="s">
        <v>758</v>
      </c>
      <c r="H7" s="91" t="s">
        <v>759</v>
      </c>
      <c r="I7" s="123" t="s">
        <v>975</v>
      </c>
      <c r="J7" s="87" t="s">
        <v>976</v>
      </c>
      <c r="K7" s="124" t="s">
        <v>1904</v>
      </c>
      <c r="L7" s="87" t="s">
        <v>2003</v>
      </c>
    </row>
    <row r="8" spans="1:12" s="98" customFormat="1" ht="31" x14ac:dyDescent="0.35">
      <c r="A8" s="119" t="s">
        <v>2699</v>
      </c>
      <c r="B8" s="120" t="s">
        <v>2723</v>
      </c>
      <c r="C8" s="119" t="s">
        <v>1069</v>
      </c>
      <c r="D8" s="120">
        <v>142840</v>
      </c>
      <c r="E8" s="121"/>
      <c r="F8" s="87"/>
      <c r="G8" s="122" t="s">
        <v>761</v>
      </c>
      <c r="H8" s="85" t="s">
        <v>762</v>
      </c>
      <c r="I8" s="123" t="s">
        <v>977</v>
      </c>
      <c r="J8" s="87" t="s">
        <v>978</v>
      </c>
      <c r="K8" s="124" t="s">
        <v>1905</v>
      </c>
      <c r="L8" s="87" t="s">
        <v>2004</v>
      </c>
    </row>
    <row r="9" spans="1:12" s="98" customFormat="1" ht="15.5" x14ac:dyDescent="0.35">
      <c r="A9" s="119" t="s">
        <v>2699</v>
      </c>
      <c r="B9" s="120" t="s">
        <v>2723</v>
      </c>
      <c r="C9" s="119" t="s">
        <v>1077</v>
      </c>
      <c r="D9" s="120">
        <v>169963</v>
      </c>
      <c r="E9" s="121"/>
      <c r="F9" s="87"/>
      <c r="G9" s="123" t="s">
        <v>763</v>
      </c>
      <c r="H9" s="87" t="s">
        <v>764</v>
      </c>
      <c r="I9" s="123" t="s">
        <v>979</v>
      </c>
      <c r="J9" s="87" t="s">
        <v>980</v>
      </c>
      <c r="K9" s="124" t="s">
        <v>981</v>
      </c>
      <c r="L9" s="87" t="s">
        <v>2005</v>
      </c>
    </row>
    <row r="10" spans="1:12" s="98" customFormat="1" ht="15.5" x14ac:dyDescent="0.35">
      <c r="A10" s="119" t="s">
        <v>2699</v>
      </c>
      <c r="B10" s="120" t="s">
        <v>2723</v>
      </c>
      <c r="C10" s="119" t="s">
        <v>2760</v>
      </c>
      <c r="D10" s="87">
        <v>555562035</v>
      </c>
      <c r="E10" s="127"/>
      <c r="F10" s="87"/>
      <c r="G10" s="122" t="s">
        <v>765</v>
      </c>
      <c r="H10" s="85" t="s">
        <v>766</v>
      </c>
      <c r="I10" s="123" t="s">
        <v>981</v>
      </c>
      <c r="J10" s="87" t="s">
        <v>982</v>
      </c>
      <c r="K10" s="124" t="s">
        <v>1906</v>
      </c>
      <c r="L10" s="87" t="s">
        <v>2006</v>
      </c>
    </row>
    <row r="11" spans="1:12" s="98" customFormat="1" ht="31" x14ac:dyDescent="0.35">
      <c r="A11" s="119" t="s">
        <v>2699</v>
      </c>
      <c r="B11" s="120" t="s">
        <v>2723</v>
      </c>
      <c r="C11" s="119" t="s">
        <v>868</v>
      </c>
      <c r="D11" s="120">
        <v>142868</v>
      </c>
      <c r="E11" s="121"/>
      <c r="F11" s="87"/>
      <c r="G11" s="122" t="s">
        <v>767</v>
      </c>
      <c r="H11" s="85" t="s">
        <v>768</v>
      </c>
      <c r="I11" s="123" t="s">
        <v>983</v>
      </c>
      <c r="J11" s="87" t="s">
        <v>984</v>
      </c>
      <c r="K11" s="124" t="s">
        <v>1907</v>
      </c>
      <c r="L11" s="87" t="s">
        <v>2007</v>
      </c>
    </row>
    <row r="12" spans="1:12" s="98" customFormat="1" ht="31" x14ac:dyDescent="0.35">
      <c r="A12" s="119" t="s">
        <v>2699</v>
      </c>
      <c r="B12" s="120" t="s">
        <v>2723</v>
      </c>
      <c r="C12" s="119" t="s">
        <v>1107</v>
      </c>
      <c r="D12" s="120">
        <v>174698</v>
      </c>
      <c r="E12" s="121"/>
      <c r="F12" s="87"/>
      <c r="G12" s="122" t="s">
        <v>769</v>
      </c>
      <c r="H12" s="85" t="s">
        <v>770</v>
      </c>
      <c r="I12" s="123" t="s">
        <v>985</v>
      </c>
      <c r="J12" s="87" t="s">
        <v>986</v>
      </c>
      <c r="K12" s="124" t="s">
        <v>1908</v>
      </c>
      <c r="L12" s="87" t="s">
        <v>2008</v>
      </c>
    </row>
    <row r="13" spans="1:12" s="98" customFormat="1" ht="15.5" x14ac:dyDescent="0.35">
      <c r="A13" s="119" t="s">
        <v>2699</v>
      </c>
      <c r="B13" s="120" t="s">
        <v>2723</v>
      </c>
      <c r="C13" s="119" t="s">
        <v>2810</v>
      </c>
      <c r="D13" s="120">
        <v>142834</v>
      </c>
      <c r="E13" s="121"/>
      <c r="F13" s="87"/>
      <c r="G13" s="122" t="s">
        <v>771</v>
      </c>
      <c r="H13" s="85" t="s">
        <v>772</v>
      </c>
      <c r="I13" s="123" t="s">
        <v>987</v>
      </c>
      <c r="J13" s="87" t="s">
        <v>988</v>
      </c>
      <c r="K13" s="124" t="s">
        <v>1909</v>
      </c>
      <c r="L13" s="87" t="s">
        <v>2009</v>
      </c>
    </row>
    <row r="14" spans="1:12" s="98" customFormat="1" ht="31" x14ac:dyDescent="0.35">
      <c r="A14" s="119" t="s">
        <v>2699</v>
      </c>
      <c r="B14" s="120" t="s">
        <v>2723</v>
      </c>
      <c r="C14" s="119" t="s">
        <v>2773</v>
      </c>
      <c r="D14" s="120">
        <v>555562039</v>
      </c>
      <c r="E14" s="121"/>
      <c r="F14" s="87"/>
      <c r="G14" s="128" t="s">
        <v>773</v>
      </c>
      <c r="H14" s="91" t="s">
        <v>774</v>
      </c>
      <c r="I14" s="123" t="s">
        <v>989</v>
      </c>
      <c r="J14" s="87" t="s">
        <v>990</v>
      </c>
      <c r="K14" s="124" t="s">
        <v>1910</v>
      </c>
      <c r="L14" s="87" t="s">
        <v>2010</v>
      </c>
    </row>
    <row r="15" spans="1:12" s="98" customFormat="1" ht="15.5" x14ac:dyDescent="0.35">
      <c r="A15" s="119" t="s">
        <v>2699</v>
      </c>
      <c r="B15" s="120" t="s">
        <v>2723</v>
      </c>
      <c r="C15" s="119" t="s">
        <v>2797</v>
      </c>
      <c r="D15" s="120">
        <v>555562042</v>
      </c>
      <c r="E15" s="121"/>
      <c r="F15" s="87"/>
      <c r="G15" s="122" t="s">
        <v>775</v>
      </c>
      <c r="H15" s="85" t="s">
        <v>776</v>
      </c>
      <c r="I15" s="123" t="s">
        <v>991</v>
      </c>
      <c r="J15" s="87" t="s">
        <v>992</v>
      </c>
      <c r="K15" s="124" t="s">
        <v>1911</v>
      </c>
      <c r="L15" s="87" t="s">
        <v>2011</v>
      </c>
    </row>
    <row r="16" spans="1:12" s="98" customFormat="1" ht="15.5" x14ac:dyDescent="0.35">
      <c r="A16" s="119" t="s">
        <v>2699</v>
      </c>
      <c r="B16" s="120" t="s">
        <v>2723</v>
      </c>
      <c r="C16" s="119" t="s">
        <v>2778</v>
      </c>
      <c r="D16" s="120">
        <v>142848</v>
      </c>
      <c r="E16" s="121"/>
      <c r="F16" s="87"/>
      <c r="G16" s="123" t="s">
        <v>777</v>
      </c>
      <c r="H16" s="87" t="s">
        <v>778</v>
      </c>
      <c r="I16" s="123" t="s">
        <v>993</v>
      </c>
      <c r="J16" s="87" t="s">
        <v>994</v>
      </c>
      <c r="K16" s="124" t="s">
        <v>1912</v>
      </c>
      <c r="L16" s="87" t="s">
        <v>2012</v>
      </c>
    </row>
    <row r="17" spans="1:12" s="98" customFormat="1" ht="31" x14ac:dyDescent="0.35">
      <c r="A17" s="119" t="s">
        <v>2699</v>
      </c>
      <c r="B17" s="120" t="s">
        <v>2723</v>
      </c>
      <c r="C17" s="119" t="s">
        <v>2779</v>
      </c>
      <c r="D17" s="120">
        <v>142850</v>
      </c>
      <c r="E17" s="121"/>
      <c r="F17" s="87"/>
      <c r="G17" s="122" t="s">
        <v>780</v>
      </c>
      <c r="H17" s="85" t="s">
        <v>781</v>
      </c>
      <c r="I17" s="123" t="s">
        <v>995</v>
      </c>
      <c r="J17" s="87" t="s">
        <v>996</v>
      </c>
      <c r="K17" s="124" t="s">
        <v>1913</v>
      </c>
      <c r="L17" s="87" t="s">
        <v>2013</v>
      </c>
    </row>
    <row r="18" spans="1:12" s="98" customFormat="1" ht="15.5" x14ac:dyDescent="0.35">
      <c r="A18" s="119" t="s">
        <v>2699</v>
      </c>
      <c r="B18" s="120" t="s">
        <v>2723</v>
      </c>
      <c r="C18" s="119" t="s">
        <v>2780</v>
      </c>
      <c r="D18" s="120">
        <v>142852</v>
      </c>
      <c r="E18" s="121"/>
      <c r="F18" s="87"/>
      <c r="G18" s="126" t="s">
        <v>782</v>
      </c>
      <c r="H18" s="41" t="s">
        <v>783</v>
      </c>
      <c r="I18" s="123" t="s">
        <v>997</v>
      </c>
      <c r="J18" s="87" t="s">
        <v>998</v>
      </c>
      <c r="K18" s="124" t="s">
        <v>1914</v>
      </c>
      <c r="L18" s="87" t="s">
        <v>2014</v>
      </c>
    </row>
    <row r="19" spans="1:12" s="98" customFormat="1" ht="15.5" x14ac:dyDescent="0.35">
      <c r="A19" s="119" t="s">
        <v>2699</v>
      </c>
      <c r="B19" s="120" t="s">
        <v>2723</v>
      </c>
      <c r="C19" s="119" t="s">
        <v>2782</v>
      </c>
      <c r="D19" s="120">
        <v>555545446</v>
      </c>
      <c r="E19" s="121"/>
      <c r="F19" s="87"/>
      <c r="G19" s="122" t="s">
        <v>784</v>
      </c>
      <c r="H19" s="85" t="s">
        <v>785</v>
      </c>
      <c r="I19" s="123" t="s">
        <v>999</v>
      </c>
      <c r="J19" s="87" t="s">
        <v>1000</v>
      </c>
      <c r="K19" s="124" t="s">
        <v>1915</v>
      </c>
      <c r="L19" s="87" t="s">
        <v>2015</v>
      </c>
    </row>
    <row r="20" spans="1:12" s="98" customFormat="1" ht="31" x14ac:dyDescent="0.35">
      <c r="A20" s="119" t="s">
        <v>2699</v>
      </c>
      <c r="B20" s="120" t="s">
        <v>2723</v>
      </c>
      <c r="C20" s="119" t="s">
        <v>946</v>
      </c>
      <c r="D20" s="120">
        <v>555545480</v>
      </c>
      <c r="E20" s="121"/>
      <c r="F20" s="87"/>
      <c r="G20" s="122" t="s">
        <v>786</v>
      </c>
      <c r="H20" s="85" t="s">
        <v>787</v>
      </c>
      <c r="I20" s="123" t="s">
        <v>1001</v>
      </c>
      <c r="J20" s="87" t="s">
        <v>1002</v>
      </c>
      <c r="K20" s="124" t="s">
        <v>1916</v>
      </c>
      <c r="L20" s="87" t="s">
        <v>2016</v>
      </c>
    </row>
    <row r="21" spans="1:12" s="98" customFormat="1" ht="15.5" x14ac:dyDescent="0.35">
      <c r="A21" s="119" t="s">
        <v>2699</v>
      </c>
      <c r="B21" s="120" t="s">
        <v>2723</v>
      </c>
      <c r="C21" s="119" t="s">
        <v>2789</v>
      </c>
      <c r="D21" s="120">
        <v>555545515</v>
      </c>
      <c r="E21" s="121"/>
      <c r="F21" s="87"/>
      <c r="G21" s="122" t="s">
        <v>788</v>
      </c>
      <c r="H21" s="85" t="s">
        <v>789</v>
      </c>
      <c r="I21" s="123" t="s">
        <v>1003</v>
      </c>
      <c r="J21" s="87" t="s">
        <v>1004</v>
      </c>
      <c r="K21" s="124" t="s">
        <v>1917</v>
      </c>
      <c r="L21" s="87" t="s">
        <v>2017</v>
      </c>
    </row>
    <row r="22" spans="1:12" s="98" customFormat="1" ht="15.5" x14ac:dyDescent="0.35">
      <c r="A22" s="123" t="s">
        <v>3175</v>
      </c>
      <c r="B22" s="87" t="s">
        <v>2681</v>
      </c>
      <c r="C22" s="123" t="s">
        <v>814</v>
      </c>
      <c r="D22" s="87" t="s">
        <v>815</v>
      </c>
      <c r="E22" s="127"/>
      <c r="F22" s="87"/>
      <c r="G22" s="122" t="s">
        <v>790</v>
      </c>
      <c r="H22" s="41" t="s">
        <v>791</v>
      </c>
      <c r="I22" s="123" t="s">
        <v>1005</v>
      </c>
      <c r="J22" s="87" t="s">
        <v>1006</v>
      </c>
      <c r="K22" s="124" t="s">
        <v>1011</v>
      </c>
      <c r="L22" s="87" t="s">
        <v>2018</v>
      </c>
    </row>
    <row r="23" spans="1:12" s="98" customFormat="1" ht="15.5" x14ac:dyDescent="0.35">
      <c r="A23" s="123" t="s">
        <v>2699</v>
      </c>
      <c r="B23" s="87" t="s">
        <v>2986</v>
      </c>
      <c r="C23" s="123" t="s">
        <v>995</v>
      </c>
      <c r="D23" s="87" t="s">
        <v>2987</v>
      </c>
      <c r="E23" s="127"/>
      <c r="F23" s="87"/>
      <c r="G23" s="123" t="s">
        <v>792</v>
      </c>
      <c r="H23" s="87" t="s">
        <v>793</v>
      </c>
      <c r="I23" s="123" t="s">
        <v>1007</v>
      </c>
      <c r="J23" s="87" t="s">
        <v>1008</v>
      </c>
      <c r="K23" s="124" t="s">
        <v>1918</v>
      </c>
      <c r="L23" s="87" t="s">
        <v>2019</v>
      </c>
    </row>
    <row r="24" spans="1:12" s="98" customFormat="1" ht="15.5" x14ac:dyDescent="0.35">
      <c r="A24" s="123" t="s">
        <v>2699</v>
      </c>
      <c r="B24" s="87" t="s">
        <v>2986</v>
      </c>
      <c r="C24" s="123" t="s">
        <v>3087</v>
      </c>
      <c r="D24" s="87" t="s">
        <v>3088</v>
      </c>
      <c r="E24" s="127"/>
      <c r="F24" s="87"/>
      <c r="G24" s="122" t="s">
        <v>794</v>
      </c>
      <c r="H24" s="85" t="s">
        <v>795</v>
      </c>
      <c r="I24" s="123" t="s">
        <v>1009</v>
      </c>
      <c r="J24" s="87" t="s">
        <v>1010</v>
      </c>
      <c r="K24" s="124" t="s">
        <v>1919</v>
      </c>
      <c r="L24" s="87" t="s">
        <v>2020</v>
      </c>
    </row>
    <row r="25" spans="1:12" s="98" customFormat="1" ht="15.5" x14ac:dyDescent="0.35">
      <c r="A25" s="123" t="s">
        <v>2699</v>
      </c>
      <c r="B25" s="87" t="s">
        <v>2986</v>
      </c>
      <c r="C25" s="123" t="s">
        <v>3098</v>
      </c>
      <c r="D25" s="87" t="s">
        <v>3099</v>
      </c>
      <c r="E25" s="127"/>
      <c r="F25" s="87"/>
      <c r="G25" s="122" t="s">
        <v>796</v>
      </c>
      <c r="H25" s="85" t="s">
        <v>797</v>
      </c>
      <c r="I25" s="123" t="s">
        <v>1011</v>
      </c>
      <c r="J25" s="87" t="s">
        <v>1012</v>
      </c>
      <c r="K25" s="124" t="s">
        <v>786</v>
      </c>
      <c r="L25" s="87" t="s">
        <v>2021</v>
      </c>
    </row>
    <row r="26" spans="1:12" s="98" customFormat="1" ht="15.5" x14ac:dyDescent="0.35">
      <c r="A26" s="123" t="s">
        <v>2699</v>
      </c>
      <c r="B26" s="87" t="s">
        <v>2986</v>
      </c>
      <c r="C26" s="123" t="s">
        <v>936</v>
      </c>
      <c r="D26" s="87" t="s">
        <v>3130</v>
      </c>
      <c r="E26" s="127"/>
      <c r="F26" s="87"/>
      <c r="G26" s="122" t="s">
        <v>798</v>
      </c>
      <c r="H26" s="85" t="s">
        <v>799</v>
      </c>
      <c r="I26" s="123" t="s">
        <v>1013</v>
      </c>
      <c r="J26" s="87" t="s">
        <v>1014</v>
      </c>
      <c r="K26" s="124" t="s">
        <v>1017</v>
      </c>
      <c r="L26" s="87" t="s">
        <v>2022</v>
      </c>
    </row>
    <row r="27" spans="1:12" s="98" customFormat="1" ht="31" x14ac:dyDescent="0.35">
      <c r="A27" s="123" t="s">
        <v>2699</v>
      </c>
      <c r="B27" s="87" t="s">
        <v>2986</v>
      </c>
      <c r="C27" s="123" t="s">
        <v>3154</v>
      </c>
      <c r="D27" s="87" t="s">
        <v>3155</v>
      </c>
      <c r="E27" s="127"/>
      <c r="F27" s="87"/>
      <c r="G27" s="122" t="s">
        <v>800</v>
      </c>
      <c r="H27" s="85" t="s">
        <v>801</v>
      </c>
      <c r="I27" s="123" t="s">
        <v>1015</v>
      </c>
      <c r="J27" s="87" t="s">
        <v>1016</v>
      </c>
      <c r="K27" s="124" t="s">
        <v>1920</v>
      </c>
      <c r="L27" s="87" t="s">
        <v>2023</v>
      </c>
    </row>
    <row r="28" spans="1:12" s="98" customFormat="1" ht="15.5" x14ac:dyDescent="0.35">
      <c r="A28" s="123" t="s">
        <v>2697</v>
      </c>
      <c r="B28" s="87" t="s">
        <v>2961</v>
      </c>
      <c r="C28" s="123" t="s">
        <v>2962</v>
      </c>
      <c r="D28" s="87" t="s">
        <v>2963</v>
      </c>
      <c r="E28" s="127"/>
      <c r="F28" s="87"/>
      <c r="G28" s="122" t="s">
        <v>802</v>
      </c>
      <c r="H28" s="85" t="s">
        <v>803</v>
      </c>
      <c r="I28" s="123" t="s">
        <v>1017</v>
      </c>
      <c r="J28" s="87" t="s">
        <v>1018</v>
      </c>
      <c r="K28" s="124" t="s">
        <v>1921</v>
      </c>
      <c r="L28" s="87" t="s">
        <v>2024</v>
      </c>
    </row>
    <row r="29" spans="1:12" s="98" customFormat="1" ht="15.5" x14ac:dyDescent="0.35">
      <c r="A29" s="123" t="s">
        <v>2697</v>
      </c>
      <c r="B29" s="87" t="s">
        <v>2961</v>
      </c>
      <c r="C29" s="123" t="s">
        <v>2964</v>
      </c>
      <c r="D29" s="87" t="s">
        <v>2965</v>
      </c>
      <c r="E29" s="127"/>
      <c r="F29" s="87"/>
      <c r="G29" s="122" t="s">
        <v>804</v>
      </c>
      <c r="H29" s="85" t="s">
        <v>805</v>
      </c>
      <c r="I29" s="123" t="s">
        <v>1019</v>
      </c>
      <c r="J29" s="87" t="s">
        <v>1020</v>
      </c>
      <c r="K29" s="124" t="s">
        <v>1922</v>
      </c>
      <c r="L29" s="87" t="s">
        <v>2025</v>
      </c>
    </row>
    <row r="30" spans="1:12" s="98" customFormat="1" ht="15.5" x14ac:dyDescent="0.35">
      <c r="A30" s="123" t="s">
        <v>2697</v>
      </c>
      <c r="B30" s="87" t="s">
        <v>2961</v>
      </c>
      <c r="C30" s="123" t="s">
        <v>2966</v>
      </c>
      <c r="D30" s="87" t="s">
        <v>2967</v>
      </c>
      <c r="E30" s="127"/>
      <c r="F30" s="87"/>
      <c r="G30" s="122" t="s">
        <v>806</v>
      </c>
      <c r="H30" s="85" t="s">
        <v>807</v>
      </c>
      <c r="I30" s="123" t="s">
        <v>1021</v>
      </c>
      <c r="J30" s="87" t="s">
        <v>1022</v>
      </c>
      <c r="K30" s="124" t="s">
        <v>1027</v>
      </c>
      <c r="L30" s="87" t="s">
        <v>2026</v>
      </c>
    </row>
    <row r="31" spans="1:12" s="98" customFormat="1" ht="15.5" x14ac:dyDescent="0.35">
      <c r="A31" s="123" t="s">
        <v>2697</v>
      </c>
      <c r="B31" s="87" t="s">
        <v>2961</v>
      </c>
      <c r="C31" s="123" t="s">
        <v>2968</v>
      </c>
      <c r="D31" s="87" t="s">
        <v>2969</v>
      </c>
      <c r="E31" s="127"/>
      <c r="F31" s="87"/>
      <c r="G31" s="122" t="s">
        <v>808</v>
      </c>
      <c r="H31" s="85" t="s">
        <v>809</v>
      </c>
      <c r="I31" s="123" t="s">
        <v>1023</v>
      </c>
      <c r="J31" s="87" t="s">
        <v>1024</v>
      </c>
      <c r="K31" s="124" t="s">
        <v>1923</v>
      </c>
      <c r="L31" s="87" t="s">
        <v>2027</v>
      </c>
    </row>
    <row r="32" spans="1:12" s="98" customFormat="1" ht="15.5" x14ac:dyDescent="0.35">
      <c r="A32" s="123" t="s">
        <v>2697</v>
      </c>
      <c r="B32" s="87" t="s">
        <v>2961</v>
      </c>
      <c r="C32" s="123" t="s">
        <v>2970</v>
      </c>
      <c r="D32" s="87" t="s">
        <v>2971</v>
      </c>
      <c r="E32" s="127"/>
      <c r="F32" s="87"/>
      <c r="G32" s="123" t="s">
        <v>810</v>
      </c>
      <c r="H32" s="87" t="s">
        <v>811</v>
      </c>
      <c r="I32" s="123" t="s">
        <v>1025</v>
      </c>
      <c r="J32" s="87" t="s">
        <v>1026</v>
      </c>
      <c r="K32" s="124" t="s">
        <v>1046</v>
      </c>
      <c r="L32" s="87" t="s">
        <v>2028</v>
      </c>
    </row>
    <row r="33" spans="1:12" s="98" customFormat="1" ht="15.5" x14ac:dyDescent="0.35">
      <c r="A33" s="123" t="s">
        <v>2697</v>
      </c>
      <c r="B33" s="87" t="s">
        <v>2961</v>
      </c>
      <c r="C33" s="123" t="s">
        <v>2972</v>
      </c>
      <c r="D33" s="87" t="s">
        <v>2973</v>
      </c>
      <c r="E33" s="127"/>
      <c r="F33" s="87"/>
      <c r="G33" s="126" t="s">
        <v>812</v>
      </c>
      <c r="H33" s="91" t="s">
        <v>813</v>
      </c>
      <c r="I33" s="123" t="s">
        <v>1027</v>
      </c>
      <c r="J33" s="87" t="s">
        <v>1028</v>
      </c>
      <c r="K33" s="124" t="s">
        <v>1924</v>
      </c>
      <c r="L33" s="87" t="s">
        <v>2029</v>
      </c>
    </row>
    <row r="34" spans="1:12" s="98" customFormat="1" ht="15.5" x14ac:dyDescent="0.35">
      <c r="A34" s="123" t="s">
        <v>2697</v>
      </c>
      <c r="B34" s="87" t="s">
        <v>2961</v>
      </c>
      <c r="C34" s="123" t="s">
        <v>2974</v>
      </c>
      <c r="D34" s="87" t="s">
        <v>2975</v>
      </c>
      <c r="E34" s="127"/>
      <c r="F34" s="87"/>
      <c r="G34" s="123" t="s">
        <v>814</v>
      </c>
      <c r="H34" s="87" t="s">
        <v>815</v>
      </c>
      <c r="I34" s="123" t="s">
        <v>1029</v>
      </c>
      <c r="J34" s="87" t="s">
        <v>1030</v>
      </c>
      <c r="K34" s="124" t="s">
        <v>1052</v>
      </c>
      <c r="L34" s="87" t="s">
        <v>2030</v>
      </c>
    </row>
    <row r="35" spans="1:12" s="98" customFormat="1" ht="31" x14ac:dyDescent="0.35">
      <c r="A35" s="123" t="s">
        <v>2697</v>
      </c>
      <c r="B35" s="87" t="s">
        <v>2961</v>
      </c>
      <c r="C35" s="123" t="s">
        <v>2976</v>
      </c>
      <c r="D35" s="87" t="s">
        <v>2977</v>
      </c>
      <c r="E35" s="127"/>
      <c r="F35" s="87"/>
      <c r="G35" s="122" t="s">
        <v>816</v>
      </c>
      <c r="H35" s="85" t="s">
        <v>817</v>
      </c>
      <c r="I35" s="123" t="s">
        <v>1031</v>
      </c>
      <c r="J35" s="87" t="s">
        <v>1032</v>
      </c>
      <c r="K35" s="124" t="s">
        <v>1925</v>
      </c>
      <c r="L35" s="87" t="s">
        <v>2031</v>
      </c>
    </row>
    <row r="36" spans="1:12" s="98" customFormat="1" ht="15.5" x14ac:dyDescent="0.35">
      <c r="A36" s="123" t="s">
        <v>2697</v>
      </c>
      <c r="B36" s="87" t="s">
        <v>2961</v>
      </c>
      <c r="C36" s="123" t="s">
        <v>2978</v>
      </c>
      <c r="D36" s="87" t="s">
        <v>2979</v>
      </c>
      <c r="E36" s="127"/>
      <c r="F36" s="87"/>
      <c r="G36" s="126" t="s">
        <v>818</v>
      </c>
      <c r="H36" s="91" t="s">
        <v>819</v>
      </c>
      <c r="I36" s="123" t="s">
        <v>1033</v>
      </c>
      <c r="J36" s="87" t="s">
        <v>1034</v>
      </c>
      <c r="K36" s="124" t="s">
        <v>1926</v>
      </c>
      <c r="L36" s="87" t="s">
        <v>2032</v>
      </c>
    </row>
    <row r="37" spans="1:12" s="98" customFormat="1" ht="15.5" x14ac:dyDescent="0.35">
      <c r="A37" s="123" t="s">
        <v>2697</v>
      </c>
      <c r="B37" s="87" t="s">
        <v>2961</v>
      </c>
      <c r="C37" s="123" t="s">
        <v>2980</v>
      </c>
      <c r="D37" s="87" t="s">
        <v>2981</v>
      </c>
      <c r="E37" s="127"/>
      <c r="F37" s="87"/>
      <c r="G37" s="122" t="s">
        <v>820</v>
      </c>
      <c r="H37" s="85" t="s">
        <v>821</v>
      </c>
      <c r="I37" s="123" t="s">
        <v>804</v>
      </c>
      <c r="J37" s="87" t="s">
        <v>1035</v>
      </c>
      <c r="K37" s="124" t="s">
        <v>816</v>
      </c>
      <c r="L37" s="87" t="s">
        <v>2033</v>
      </c>
    </row>
    <row r="38" spans="1:12" s="98" customFormat="1" ht="46.5" x14ac:dyDescent="0.35">
      <c r="A38" s="123" t="s">
        <v>2697</v>
      </c>
      <c r="B38" s="87" t="s">
        <v>2961</v>
      </c>
      <c r="C38" s="123" t="s">
        <v>2982</v>
      </c>
      <c r="D38" s="87" t="s">
        <v>2983</v>
      </c>
      <c r="E38" s="127"/>
      <c r="F38" s="87"/>
      <c r="G38" s="122" t="s">
        <v>822</v>
      </c>
      <c r="H38" s="85" t="s">
        <v>823</v>
      </c>
      <c r="I38" s="123" t="s">
        <v>1036</v>
      </c>
      <c r="J38" s="87" t="s">
        <v>1037</v>
      </c>
      <c r="K38" s="124" t="s">
        <v>1927</v>
      </c>
      <c r="L38" s="87" t="s">
        <v>2034</v>
      </c>
    </row>
    <row r="39" spans="1:12" s="98" customFormat="1" ht="31" x14ac:dyDescent="0.35">
      <c r="A39" s="123" t="s">
        <v>3171</v>
      </c>
      <c r="B39" s="87" t="s">
        <v>2961</v>
      </c>
      <c r="C39" s="123" t="s">
        <v>2984</v>
      </c>
      <c r="D39" s="87" t="s">
        <v>2985</v>
      </c>
      <c r="E39" s="127"/>
      <c r="F39" s="87"/>
      <c r="G39" s="122" t="s">
        <v>824</v>
      </c>
      <c r="H39" s="85" t="s">
        <v>825</v>
      </c>
      <c r="I39" s="123" t="s">
        <v>1038</v>
      </c>
      <c r="J39" s="87" t="s">
        <v>1039</v>
      </c>
      <c r="K39" s="124" t="s">
        <v>1928</v>
      </c>
      <c r="L39" s="87" t="s">
        <v>2035</v>
      </c>
    </row>
    <row r="40" spans="1:12" s="98" customFormat="1" ht="31" x14ac:dyDescent="0.35">
      <c r="A40" s="123" t="s">
        <v>2697</v>
      </c>
      <c r="B40" s="87" t="s">
        <v>2961</v>
      </c>
      <c r="C40" s="123" t="s">
        <v>2988</v>
      </c>
      <c r="D40" s="87" t="s">
        <v>2989</v>
      </c>
      <c r="E40" s="127"/>
      <c r="F40" s="87"/>
      <c r="G40" s="122" t="s">
        <v>826</v>
      </c>
      <c r="H40" s="85" t="s">
        <v>827</v>
      </c>
      <c r="I40" s="123" t="s">
        <v>1040</v>
      </c>
      <c r="J40" s="87" t="s">
        <v>1041</v>
      </c>
      <c r="K40" s="124" t="s">
        <v>1929</v>
      </c>
      <c r="L40" s="87" t="s">
        <v>2036</v>
      </c>
    </row>
    <row r="41" spans="1:12" s="98" customFormat="1" ht="15.5" x14ac:dyDescent="0.35">
      <c r="A41" s="123" t="s">
        <v>2697</v>
      </c>
      <c r="B41" s="87" t="s">
        <v>2961</v>
      </c>
      <c r="C41" s="123" t="s">
        <v>2990</v>
      </c>
      <c r="D41" s="87" t="s">
        <v>2991</v>
      </c>
      <c r="E41" s="127"/>
      <c r="F41" s="87"/>
      <c r="G41" s="129" t="s">
        <v>828</v>
      </c>
      <c r="H41" s="89" t="s">
        <v>829</v>
      </c>
      <c r="I41" s="123" t="s">
        <v>1042</v>
      </c>
      <c r="J41" s="87" t="s">
        <v>1043</v>
      </c>
      <c r="K41" s="124" t="s">
        <v>1930</v>
      </c>
      <c r="L41" s="87" t="s">
        <v>2037</v>
      </c>
    </row>
    <row r="42" spans="1:12" s="98" customFormat="1" ht="15.5" x14ac:dyDescent="0.35">
      <c r="A42" s="123" t="s">
        <v>2697</v>
      </c>
      <c r="B42" s="87" t="s">
        <v>2961</v>
      </c>
      <c r="C42" s="123" t="s">
        <v>2992</v>
      </c>
      <c r="D42" s="87" t="s">
        <v>2993</v>
      </c>
      <c r="E42" s="127"/>
      <c r="F42" s="87"/>
      <c r="G42" s="122" t="s">
        <v>830</v>
      </c>
      <c r="H42" s="85" t="s">
        <v>831</v>
      </c>
      <c r="I42" s="123" t="s">
        <v>1044</v>
      </c>
      <c r="J42" s="87" t="s">
        <v>1045</v>
      </c>
      <c r="K42" s="124" t="s">
        <v>1931</v>
      </c>
      <c r="L42" s="87" t="s">
        <v>2038</v>
      </c>
    </row>
    <row r="43" spans="1:12" s="98" customFormat="1" ht="31" x14ac:dyDescent="0.35">
      <c r="A43" s="123" t="s">
        <v>2697</v>
      </c>
      <c r="B43" s="87" t="s">
        <v>2961</v>
      </c>
      <c r="C43" s="123" t="s">
        <v>2994</v>
      </c>
      <c r="D43" s="87" t="s">
        <v>2995</v>
      </c>
      <c r="E43" s="127"/>
      <c r="F43" s="87"/>
      <c r="G43" s="129" t="s">
        <v>832</v>
      </c>
      <c r="H43" s="89" t="s">
        <v>833</v>
      </c>
      <c r="I43" s="123" t="s">
        <v>1046</v>
      </c>
      <c r="J43" s="87" t="s">
        <v>1047</v>
      </c>
      <c r="K43" s="124" t="s">
        <v>1932</v>
      </c>
      <c r="L43" s="87" t="s">
        <v>2039</v>
      </c>
    </row>
    <row r="44" spans="1:12" s="98" customFormat="1" ht="15.5" x14ac:dyDescent="0.35">
      <c r="A44" s="123" t="s">
        <v>2697</v>
      </c>
      <c r="B44" s="87" t="s">
        <v>2961</v>
      </c>
      <c r="C44" s="123" t="s">
        <v>2994</v>
      </c>
      <c r="D44" s="87" t="s">
        <v>2996</v>
      </c>
      <c r="E44" s="127"/>
      <c r="F44" s="87"/>
      <c r="G44" s="122" t="s">
        <v>834</v>
      </c>
      <c r="H44" s="85" t="s">
        <v>835</v>
      </c>
      <c r="I44" s="123" t="s">
        <v>1048</v>
      </c>
      <c r="J44" s="87" t="s">
        <v>1049</v>
      </c>
      <c r="K44" s="124" t="s">
        <v>1071</v>
      </c>
      <c r="L44" s="87" t="s">
        <v>2040</v>
      </c>
    </row>
    <row r="45" spans="1:12" s="98" customFormat="1" ht="31" x14ac:dyDescent="0.35">
      <c r="A45" s="123" t="s">
        <v>2697</v>
      </c>
      <c r="B45" s="87" t="s">
        <v>2961</v>
      </c>
      <c r="C45" s="123" t="s">
        <v>2997</v>
      </c>
      <c r="D45" s="87" t="s">
        <v>2998</v>
      </c>
      <c r="E45" s="127"/>
      <c r="F45" s="87"/>
      <c r="G45" s="122" t="s">
        <v>836</v>
      </c>
      <c r="H45" s="85" t="s">
        <v>837</v>
      </c>
      <c r="I45" s="123" t="s">
        <v>1050</v>
      </c>
      <c r="J45" s="87" t="s">
        <v>1051</v>
      </c>
      <c r="K45" s="124" t="s">
        <v>1933</v>
      </c>
      <c r="L45" s="87" t="s">
        <v>2041</v>
      </c>
    </row>
    <row r="46" spans="1:12" s="98" customFormat="1" ht="15.5" x14ac:dyDescent="0.35">
      <c r="A46" s="123" t="s">
        <v>2697</v>
      </c>
      <c r="B46" s="87" t="s">
        <v>2961</v>
      </c>
      <c r="C46" s="123" t="s">
        <v>2999</v>
      </c>
      <c r="D46" s="87" t="s">
        <v>3000</v>
      </c>
      <c r="E46" s="127"/>
      <c r="F46" s="87"/>
      <c r="G46" s="122" t="s">
        <v>838</v>
      </c>
      <c r="H46" s="85" t="s">
        <v>839</v>
      </c>
      <c r="I46" s="123" t="s">
        <v>1052</v>
      </c>
      <c r="J46" s="87" t="s">
        <v>1053</v>
      </c>
      <c r="K46" s="124" t="s">
        <v>1934</v>
      </c>
      <c r="L46" s="87" t="s">
        <v>2042</v>
      </c>
    </row>
    <row r="47" spans="1:12" s="98" customFormat="1" ht="15.5" x14ac:dyDescent="0.35">
      <c r="A47" s="123" t="s">
        <v>2697</v>
      </c>
      <c r="B47" s="87" t="s">
        <v>2961</v>
      </c>
      <c r="C47" s="123" t="s">
        <v>3001</v>
      </c>
      <c r="D47" s="87" t="s">
        <v>3002</v>
      </c>
      <c r="E47" s="127"/>
      <c r="F47" s="87"/>
      <c r="G47" s="122" t="s">
        <v>840</v>
      </c>
      <c r="H47" s="85" t="s">
        <v>841</v>
      </c>
      <c r="I47" s="123" t="s">
        <v>1054</v>
      </c>
      <c r="J47" s="87" t="s">
        <v>1055</v>
      </c>
      <c r="K47" s="124" t="s">
        <v>1935</v>
      </c>
      <c r="L47" s="87" t="s">
        <v>2043</v>
      </c>
    </row>
    <row r="48" spans="1:12" s="98" customFormat="1" ht="15.5" x14ac:dyDescent="0.35">
      <c r="A48" s="123" t="s">
        <v>2697</v>
      </c>
      <c r="B48" s="87" t="s">
        <v>2961</v>
      </c>
      <c r="C48" s="123" t="s">
        <v>3003</v>
      </c>
      <c r="D48" s="87" t="s">
        <v>3004</v>
      </c>
      <c r="E48" s="127"/>
      <c r="F48" s="87"/>
      <c r="G48" s="122" t="s">
        <v>842</v>
      </c>
      <c r="H48" s="85" t="s">
        <v>843</v>
      </c>
      <c r="I48" s="123" t="s">
        <v>1056</v>
      </c>
      <c r="J48" s="87" t="s">
        <v>1057</v>
      </c>
      <c r="K48" s="124" t="s">
        <v>1936</v>
      </c>
      <c r="L48" s="87" t="s">
        <v>2044</v>
      </c>
    </row>
    <row r="49" spans="1:12" s="98" customFormat="1" ht="15.5" x14ac:dyDescent="0.35">
      <c r="A49" s="123" t="s">
        <v>3170</v>
      </c>
      <c r="B49" s="87" t="s">
        <v>2961</v>
      </c>
      <c r="C49" s="123" t="s">
        <v>3005</v>
      </c>
      <c r="D49" s="87" t="s">
        <v>3006</v>
      </c>
      <c r="E49" s="127"/>
      <c r="F49" s="87"/>
      <c r="G49" s="122" t="s">
        <v>844</v>
      </c>
      <c r="H49" s="85" t="s">
        <v>845</v>
      </c>
      <c r="I49" s="123" t="s">
        <v>1058</v>
      </c>
      <c r="J49" s="87" t="s">
        <v>1059</v>
      </c>
      <c r="K49" s="124" t="s">
        <v>1937</v>
      </c>
      <c r="L49" s="87" t="s">
        <v>2045</v>
      </c>
    </row>
    <row r="50" spans="1:12" s="98" customFormat="1" ht="15.5" x14ac:dyDescent="0.35">
      <c r="A50" s="123" t="s">
        <v>3171</v>
      </c>
      <c r="B50" s="87" t="s">
        <v>2961</v>
      </c>
      <c r="C50" s="123" t="s">
        <v>3007</v>
      </c>
      <c r="D50" s="87" t="s">
        <v>3008</v>
      </c>
      <c r="E50" s="127"/>
      <c r="F50" s="87"/>
      <c r="G50" s="122" t="s">
        <v>846</v>
      </c>
      <c r="H50" s="85" t="s">
        <v>847</v>
      </c>
      <c r="I50" s="123" t="s">
        <v>816</v>
      </c>
      <c r="J50" s="87" t="s">
        <v>1060</v>
      </c>
      <c r="K50" s="124" t="s">
        <v>1938</v>
      </c>
      <c r="L50" s="87" t="s">
        <v>2046</v>
      </c>
    </row>
    <row r="51" spans="1:12" s="98" customFormat="1" ht="31" x14ac:dyDescent="0.35">
      <c r="A51" s="123" t="s">
        <v>2697</v>
      </c>
      <c r="B51" s="87" t="s">
        <v>2961</v>
      </c>
      <c r="C51" s="123" t="s">
        <v>1922</v>
      </c>
      <c r="D51" s="87" t="s">
        <v>3009</v>
      </c>
      <c r="E51" s="127"/>
      <c r="F51" s="87"/>
      <c r="G51" s="122" t="s">
        <v>848</v>
      </c>
      <c r="H51" s="85" t="s">
        <v>849</v>
      </c>
      <c r="I51" s="123" t="s">
        <v>1061</v>
      </c>
      <c r="J51" s="87" t="s">
        <v>1062</v>
      </c>
      <c r="K51" s="124" t="s">
        <v>1939</v>
      </c>
      <c r="L51" s="87" t="s">
        <v>2047</v>
      </c>
    </row>
    <row r="52" spans="1:12" s="98" customFormat="1" ht="15.5" x14ac:dyDescent="0.35">
      <c r="A52" s="123" t="s">
        <v>3171</v>
      </c>
      <c r="B52" s="87" t="s">
        <v>2961</v>
      </c>
      <c r="C52" s="123" t="s">
        <v>3010</v>
      </c>
      <c r="D52" s="87" t="s">
        <v>3011</v>
      </c>
      <c r="E52" s="127"/>
      <c r="F52" s="87"/>
      <c r="G52" s="122" t="s">
        <v>850</v>
      </c>
      <c r="H52" s="85" t="s">
        <v>851</v>
      </c>
      <c r="I52" s="123" t="s">
        <v>1063</v>
      </c>
      <c r="J52" s="87" t="s">
        <v>1064</v>
      </c>
      <c r="K52" s="124" t="s">
        <v>1083</v>
      </c>
      <c r="L52" s="87" t="s">
        <v>2048</v>
      </c>
    </row>
    <row r="53" spans="1:12" s="98" customFormat="1" ht="15.5" x14ac:dyDescent="0.35">
      <c r="A53" s="123" t="s">
        <v>2697</v>
      </c>
      <c r="B53" s="87" t="s">
        <v>2961</v>
      </c>
      <c r="C53" s="123" t="s">
        <v>3012</v>
      </c>
      <c r="D53" s="87" t="s">
        <v>3013</v>
      </c>
      <c r="E53" s="127"/>
      <c r="F53" s="87"/>
      <c r="G53" s="129" t="s">
        <v>852</v>
      </c>
      <c r="H53" s="89" t="s">
        <v>853</v>
      </c>
      <c r="I53" s="123" t="s">
        <v>1065</v>
      </c>
      <c r="J53" s="87" t="s">
        <v>1066</v>
      </c>
      <c r="K53" s="124" t="s">
        <v>1940</v>
      </c>
      <c r="L53" s="87" t="s">
        <v>2049</v>
      </c>
    </row>
    <row r="54" spans="1:12" s="98" customFormat="1" ht="46.5" x14ac:dyDescent="0.35">
      <c r="A54" s="123" t="s">
        <v>2697</v>
      </c>
      <c r="B54" s="87" t="s">
        <v>2961</v>
      </c>
      <c r="C54" s="123" t="s">
        <v>3014</v>
      </c>
      <c r="D54" s="87" t="s">
        <v>3015</v>
      </c>
      <c r="E54" s="127"/>
      <c r="F54" s="87"/>
      <c r="G54" s="129" t="s">
        <v>854</v>
      </c>
      <c r="H54" s="89" t="s">
        <v>855</v>
      </c>
      <c r="I54" s="123" t="s">
        <v>1067</v>
      </c>
      <c r="J54" s="87" t="s">
        <v>1068</v>
      </c>
      <c r="K54" s="124" t="s">
        <v>1941</v>
      </c>
      <c r="L54" s="87" t="s">
        <v>2050</v>
      </c>
    </row>
    <row r="55" spans="1:12" s="98" customFormat="1" ht="15.5" x14ac:dyDescent="0.35">
      <c r="A55" s="123" t="s">
        <v>3170</v>
      </c>
      <c r="B55" s="87" t="s">
        <v>2961</v>
      </c>
      <c r="C55" s="123" t="s">
        <v>3016</v>
      </c>
      <c r="D55" s="87" t="s">
        <v>3017</v>
      </c>
      <c r="E55" s="127"/>
      <c r="F55" s="87"/>
      <c r="G55" s="122" t="s">
        <v>856</v>
      </c>
      <c r="H55" s="85" t="s">
        <v>857</v>
      </c>
      <c r="I55" s="123" t="s">
        <v>1069</v>
      </c>
      <c r="J55" s="87" t="s">
        <v>1070</v>
      </c>
      <c r="K55" s="124" t="s">
        <v>864</v>
      </c>
      <c r="L55" s="87" t="s">
        <v>2051</v>
      </c>
    </row>
    <row r="56" spans="1:12" s="98" customFormat="1" ht="31" x14ac:dyDescent="0.35">
      <c r="A56" s="123" t="s">
        <v>2697</v>
      </c>
      <c r="B56" s="87" t="s">
        <v>2961</v>
      </c>
      <c r="C56" s="123" t="s">
        <v>3018</v>
      </c>
      <c r="D56" s="87" t="s">
        <v>3019</v>
      </c>
      <c r="E56" s="127"/>
      <c r="F56" s="87"/>
      <c r="G56" s="122" t="s">
        <v>858</v>
      </c>
      <c r="H56" s="85" t="s">
        <v>859</v>
      </c>
      <c r="I56" s="123" t="s">
        <v>1071</v>
      </c>
      <c r="J56" s="87" t="s">
        <v>1072</v>
      </c>
      <c r="K56" s="124" t="s">
        <v>1942</v>
      </c>
      <c r="L56" s="87" t="s">
        <v>2052</v>
      </c>
    </row>
    <row r="57" spans="1:12" s="98" customFormat="1" ht="15.5" x14ac:dyDescent="0.35">
      <c r="A57" s="123" t="s">
        <v>2697</v>
      </c>
      <c r="B57" s="87" t="s">
        <v>2961</v>
      </c>
      <c r="C57" s="123" t="s">
        <v>3020</v>
      </c>
      <c r="D57" s="87" t="s">
        <v>3021</v>
      </c>
      <c r="E57" s="127"/>
      <c r="F57" s="87"/>
      <c r="G57" s="122" t="s">
        <v>860</v>
      </c>
      <c r="H57" s="85" t="s">
        <v>861</v>
      </c>
      <c r="I57" s="123" t="s">
        <v>1073</v>
      </c>
      <c r="J57" s="87" t="s">
        <v>1074</v>
      </c>
      <c r="K57" s="124" t="s">
        <v>1943</v>
      </c>
      <c r="L57" s="87" t="s">
        <v>2053</v>
      </c>
    </row>
    <row r="58" spans="1:12" s="98" customFormat="1" ht="15.5" x14ac:dyDescent="0.35">
      <c r="A58" s="123" t="s">
        <v>3170</v>
      </c>
      <c r="B58" s="87" t="s">
        <v>2961</v>
      </c>
      <c r="C58" s="123" t="s">
        <v>3022</v>
      </c>
      <c r="D58" s="87" t="s">
        <v>3023</v>
      </c>
      <c r="E58" s="127"/>
      <c r="F58" s="87"/>
      <c r="G58" s="122" t="s">
        <v>862</v>
      </c>
      <c r="H58" s="85" t="s">
        <v>863</v>
      </c>
      <c r="I58" s="123" t="s">
        <v>1075</v>
      </c>
      <c r="J58" s="87" t="s">
        <v>1076</v>
      </c>
      <c r="K58" s="124" t="s">
        <v>1944</v>
      </c>
      <c r="L58" s="87" t="s">
        <v>2054</v>
      </c>
    </row>
    <row r="59" spans="1:12" s="98" customFormat="1" ht="15.5" x14ac:dyDescent="0.35">
      <c r="A59" s="123" t="s">
        <v>2697</v>
      </c>
      <c r="B59" s="87" t="s">
        <v>2961</v>
      </c>
      <c r="C59" s="123" t="s">
        <v>3024</v>
      </c>
      <c r="D59" s="87" t="s">
        <v>3025</v>
      </c>
      <c r="E59" s="127"/>
      <c r="F59" s="87"/>
      <c r="G59" s="122" t="s">
        <v>864</v>
      </c>
      <c r="H59" s="85" t="s">
        <v>865</v>
      </c>
      <c r="I59" s="123" t="s">
        <v>1077</v>
      </c>
      <c r="J59" s="87" t="s">
        <v>1078</v>
      </c>
      <c r="K59" s="124" t="s">
        <v>1945</v>
      </c>
      <c r="L59" s="87" t="s">
        <v>2055</v>
      </c>
    </row>
    <row r="60" spans="1:12" s="98" customFormat="1" ht="15.5" x14ac:dyDescent="0.35">
      <c r="A60" s="123" t="s">
        <v>2697</v>
      </c>
      <c r="B60" s="87" t="s">
        <v>2961</v>
      </c>
      <c r="C60" s="123" t="s">
        <v>3026</v>
      </c>
      <c r="D60" s="87" t="s">
        <v>3027</v>
      </c>
      <c r="E60" s="127"/>
      <c r="F60" s="87"/>
      <c r="G60" s="122" t="s">
        <v>866</v>
      </c>
      <c r="H60" s="85" t="s">
        <v>867</v>
      </c>
      <c r="I60" s="123" t="s">
        <v>1079</v>
      </c>
      <c r="J60" s="87" t="s">
        <v>1080</v>
      </c>
      <c r="K60" s="124" t="s">
        <v>872</v>
      </c>
      <c r="L60" s="87" t="s">
        <v>2056</v>
      </c>
    </row>
    <row r="61" spans="1:12" s="98" customFormat="1" ht="15.5" x14ac:dyDescent="0.35">
      <c r="A61" s="123" t="s">
        <v>2697</v>
      </c>
      <c r="B61" s="87" t="s">
        <v>2961</v>
      </c>
      <c r="C61" s="123" t="s">
        <v>3028</v>
      </c>
      <c r="D61" s="87" t="s">
        <v>3029</v>
      </c>
      <c r="E61" s="127"/>
      <c r="F61" s="87"/>
      <c r="G61" s="122" t="s">
        <v>868</v>
      </c>
      <c r="H61" s="85" t="s">
        <v>869</v>
      </c>
      <c r="I61" s="123" t="s">
        <v>1081</v>
      </c>
      <c r="J61" s="87" t="s">
        <v>1082</v>
      </c>
      <c r="K61" s="124" t="s">
        <v>1946</v>
      </c>
      <c r="L61" s="87" t="s">
        <v>2057</v>
      </c>
    </row>
    <row r="62" spans="1:12" s="98" customFormat="1" ht="31" x14ac:dyDescent="0.35">
      <c r="A62" s="123" t="s">
        <v>3171</v>
      </c>
      <c r="B62" s="87" t="s">
        <v>2961</v>
      </c>
      <c r="C62" s="123" t="s">
        <v>3030</v>
      </c>
      <c r="D62" s="87" t="s">
        <v>3031</v>
      </c>
      <c r="E62" s="127"/>
      <c r="F62" s="87"/>
      <c r="G62" s="122" t="s">
        <v>870</v>
      </c>
      <c r="H62" s="85" t="s">
        <v>871</v>
      </c>
      <c r="I62" s="123" t="s">
        <v>1083</v>
      </c>
      <c r="J62" s="87" t="s">
        <v>1084</v>
      </c>
      <c r="K62" s="124" t="s">
        <v>1947</v>
      </c>
      <c r="L62" s="87" t="s">
        <v>2058</v>
      </c>
    </row>
    <row r="63" spans="1:12" s="98" customFormat="1" ht="31" x14ac:dyDescent="0.35">
      <c r="A63" s="123" t="s">
        <v>3171</v>
      </c>
      <c r="B63" s="87" t="s">
        <v>2961</v>
      </c>
      <c r="C63" s="123" t="s">
        <v>3032</v>
      </c>
      <c r="D63" s="87" t="s">
        <v>3033</v>
      </c>
      <c r="E63" s="127"/>
      <c r="F63" s="87"/>
      <c r="G63" s="130" t="s">
        <v>872</v>
      </c>
      <c r="H63" s="131" t="s">
        <v>873</v>
      </c>
      <c r="I63" s="123" t="s">
        <v>1085</v>
      </c>
      <c r="J63" s="87" t="s">
        <v>1086</v>
      </c>
      <c r="K63" s="124" t="s">
        <v>1948</v>
      </c>
      <c r="L63" s="87" t="s">
        <v>2059</v>
      </c>
    </row>
    <row r="64" spans="1:12" s="98" customFormat="1" ht="15.5" x14ac:dyDescent="0.35">
      <c r="A64" s="123" t="s">
        <v>2697</v>
      </c>
      <c r="B64" s="87" t="s">
        <v>2961</v>
      </c>
      <c r="C64" s="123" t="s">
        <v>3034</v>
      </c>
      <c r="D64" s="87" t="s">
        <v>3035</v>
      </c>
      <c r="E64" s="127"/>
      <c r="F64" s="87"/>
      <c r="G64" s="126" t="s">
        <v>874</v>
      </c>
      <c r="H64" s="91" t="s">
        <v>875</v>
      </c>
      <c r="I64" s="123" t="s">
        <v>1087</v>
      </c>
      <c r="J64" s="87" t="s">
        <v>1088</v>
      </c>
      <c r="K64" s="124" t="s">
        <v>1949</v>
      </c>
      <c r="L64" s="87" t="s">
        <v>2060</v>
      </c>
    </row>
    <row r="65" spans="1:12" s="98" customFormat="1" ht="15.5" x14ac:dyDescent="0.35">
      <c r="A65" s="123" t="s">
        <v>2697</v>
      </c>
      <c r="B65" s="87" t="s">
        <v>2961</v>
      </c>
      <c r="C65" s="123" t="s">
        <v>3036</v>
      </c>
      <c r="D65" s="87" t="s">
        <v>3037</v>
      </c>
      <c r="E65" s="127"/>
      <c r="F65" s="87"/>
      <c r="G65" s="122" t="s">
        <v>876</v>
      </c>
      <c r="H65" s="85" t="s">
        <v>877</v>
      </c>
      <c r="I65" s="123" t="s">
        <v>1089</v>
      </c>
      <c r="J65" s="87" t="s">
        <v>1090</v>
      </c>
      <c r="K65" s="124" t="s">
        <v>1950</v>
      </c>
      <c r="L65" s="87" t="s">
        <v>2061</v>
      </c>
    </row>
    <row r="66" spans="1:12" s="98" customFormat="1" ht="15.5" x14ac:dyDescent="0.35">
      <c r="A66" s="123" t="s">
        <v>2697</v>
      </c>
      <c r="B66" s="87" t="s">
        <v>2961</v>
      </c>
      <c r="C66" s="123" t="s">
        <v>3038</v>
      </c>
      <c r="D66" s="87" t="s">
        <v>3039</v>
      </c>
      <c r="E66" s="127"/>
      <c r="F66" s="87"/>
      <c r="G66" s="122" t="s">
        <v>878</v>
      </c>
      <c r="H66" s="85" t="s">
        <v>879</v>
      </c>
      <c r="I66" s="123" t="s">
        <v>1091</v>
      </c>
      <c r="J66" s="87" t="s">
        <v>1092</v>
      </c>
      <c r="K66" s="124" t="s">
        <v>1111</v>
      </c>
      <c r="L66" s="87" t="s">
        <v>2062</v>
      </c>
    </row>
    <row r="67" spans="1:12" s="98" customFormat="1" ht="31" x14ac:dyDescent="0.35">
      <c r="A67" s="123" t="s">
        <v>2697</v>
      </c>
      <c r="B67" s="87" t="s">
        <v>2961</v>
      </c>
      <c r="C67" s="123" t="s">
        <v>3040</v>
      </c>
      <c r="D67" s="87" t="s">
        <v>3041</v>
      </c>
      <c r="E67" s="127"/>
      <c r="F67" s="87"/>
      <c r="G67" s="128" t="s">
        <v>880</v>
      </c>
      <c r="H67" s="91" t="s">
        <v>881</v>
      </c>
      <c r="I67" s="123" t="s">
        <v>864</v>
      </c>
      <c r="J67" s="87" t="s">
        <v>1093</v>
      </c>
      <c r="K67" s="124" t="s">
        <v>1951</v>
      </c>
      <c r="L67" s="87" t="s">
        <v>2063</v>
      </c>
    </row>
    <row r="68" spans="1:12" s="98" customFormat="1" ht="31" x14ac:dyDescent="0.35">
      <c r="A68" s="123" t="s">
        <v>2697</v>
      </c>
      <c r="B68" s="87" t="s">
        <v>2961</v>
      </c>
      <c r="C68" s="123" t="s">
        <v>3042</v>
      </c>
      <c r="D68" s="87" t="s">
        <v>3043</v>
      </c>
      <c r="E68" s="127"/>
      <c r="F68" s="87"/>
      <c r="G68" s="122" t="s">
        <v>882</v>
      </c>
      <c r="H68" s="85" t="s">
        <v>883</v>
      </c>
      <c r="I68" s="123" t="s">
        <v>1094</v>
      </c>
      <c r="J68" s="87" t="s">
        <v>1095</v>
      </c>
      <c r="K68" s="124" t="s">
        <v>1952</v>
      </c>
      <c r="L68" s="87" t="s">
        <v>2064</v>
      </c>
    </row>
    <row r="69" spans="1:12" s="98" customFormat="1" ht="31" x14ac:dyDescent="0.35">
      <c r="A69" s="123" t="s">
        <v>2697</v>
      </c>
      <c r="B69" s="87" t="s">
        <v>2961</v>
      </c>
      <c r="C69" s="123" t="s">
        <v>3044</v>
      </c>
      <c r="D69" s="87" t="s">
        <v>3045</v>
      </c>
      <c r="E69" s="127"/>
      <c r="F69" s="87"/>
      <c r="G69" s="122" t="s">
        <v>884</v>
      </c>
      <c r="H69" s="85" t="s">
        <v>885</v>
      </c>
      <c r="I69" s="123" t="s">
        <v>1096</v>
      </c>
      <c r="J69" s="87" t="s">
        <v>1097</v>
      </c>
      <c r="K69" s="124" t="s">
        <v>1953</v>
      </c>
      <c r="L69" s="87" t="s">
        <v>2065</v>
      </c>
    </row>
    <row r="70" spans="1:12" s="98" customFormat="1" ht="46.5" x14ac:dyDescent="0.35">
      <c r="A70" s="123" t="s">
        <v>2697</v>
      </c>
      <c r="B70" s="87" t="s">
        <v>2961</v>
      </c>
      <c r="C70" s="123" t="s">
        <v>3046</v>
      </c>
      <c r="D70" s="87" t="s">
        <v>3047</v>
      </c>
      <c r="E70" s="127"/>
      <c r="F70" s="87"/>
      <c r="G70" s="122" t="s">
        <v>886</v>
      </c>
      <c r="H70" s="85" t="s">
        <v>887</v>
      </c>
      <c r="I70" s="123" t="s">
        <v>872</v>
      </c>
      <c r="J70" s="87" t="s">
        <v>1098</v>
      </c>
      <c r="K70" s="124" t="s">
        <v>1954</v>
      </c>
      <c r="L70" s="87" t="s">
        <v>2066</v>
      </c>
    </row>
    <row r="71" spans="1:12" s="98" customFormat="1" ht="15.5" x14ac:dyDescent="0.35">
      <c r="A71" s="123" t="s">
        <v>2697</v>
      </c>
      <c r="B71" s="87" t="s">
        <v>2961</v>
      </c>
      <c r="C71" s="123" t="s">
        <v>3048</v>
      </c>
      <c r="D71" s="87" t="s">
        <v>3049</v>
      </c>
      <c r="E71" s="127"/>
      <c r="F71" s="87"/>
      <c r="G71" s="122" t="s">
        <v>888</v>
      </c>
      <c r="H71" s="85" t="s">
        <v>889</v>
      </c>
      <c r="I71" s="123" t="s">
        <v>1099</v>
      </c>
      <c r="J71" s="87" t="s">
        <v>1100</v>
      </c>
      <c r="K71" s="124" t="s">
        <v>1113</v>
      </c>
      <c r="L71" s="87" t="s">
        <v>2067</v>
      </c>
    </row>
    <row r="72" spans="1:12" s="98" customFormat="1" ht="31" x14ac:dyDescent="0.35">
      <c r="A72" s="123" t="s">
        <v>2697</v>
      </c>
      <c r="B72" s="87" t="s">
        <v>2961</v>
      </c>
      <c r="C72" s="123" t="s">
        <v>3050</v>
      </c>
      <c r="D72" s="87" t="s">
        <v>3051</v>
      </c>
      <c r="E72" s="127"/>
      <c r="F72" s="87"/>
      <c r="G72" s="122" t="s">
        <v>890</v>
      </c>
      <c r="H72" s="85" t="s">
        <v>891</v>
      </c>
      <c r="I72" s="123" t="s">
        <v>1101</v>
      </c>
      <c r="J72" s="87" t="s">
        <v>1102</v>
      </c>
      <c r="K72" s="124" t="s">
        <v>1955</v>
      </c>
      <c r="L72" s="87" t="s">
        <v>2068</v>
      </c>
    </row>
    <row r="73" spans="1:12" s="98" customFormat="1" ht="31" x14ac:dyDescent="0.35">
      <c r="A73" s="123" t="s">
        <v>2697</v>
      </c>
      <c r="B73" s="87" t="s">
        <v>2961</v>
      </c>
      <c r="C73" s="123" t="s">
        <v>3052</v>
      </c>
      <c r="D73" s="87" t="s">
        <v>3053</v>
      </c>
      <c r="E73" s="127"/>
      <c r="F73" s="87"/>
      <c r="G73" s="128" t="s">
        <v>892</v>
      </c>
      <c r="H73" s="91" t="s">
        <v>893</v>
      </c>
      <c r="I73" s="123" t="s">
        <v>1103</v>
      </c>
      <c r="J73" s="87" t="s">
        <v>1104</v>
      </c>
      <c r="K73" s="124" t="s">
        <v>1956</v>
      </c>
      <c r="L73" s="87" t="s">
        <v>2069</v>
      </c>
    </row>
    <row r="74" spans="1:12" s="98" customFormat="1" ht="15.5" x14ac:dyDescent="0.35">
      <c r="A74" s="123" t="s">
        <v>2697</v>
      </c>
      <c r="B74" s="87" t="s">
        <v>2961</v>
      </c>
      <c r="C74" s="123" t="s">
        <v>3054</v>
      </c>
      <c r="D74" s="87" t="s">
        <v>3055</v>
      </c>
      <c r="E74" s="127"/>
      <c r="F74" s="87"/>
      <c r="G74" s="122" t="s">
        <v>894</v>
      </c>
      <c r="H74" s="85" t="s">
        <v>895</v>
      </c>
      <c r="I74" s="123" t="s">
        <v>1105</v>
      </c>
      <c r="J74" s="87" t="s">
        <v>1106</v>
      </c>
      <c r="K74" s="124" t="s">
        <v>1115</v>
      </c>
      <c r="L74" s="87" t="s">
        <v>2070</v>
      </c>
    </row>
    <row r="75" spans="1:12" s="98" customFormat="1" ht="15.5" x14ac:dyDescent="0.35">
      <c r="A75" s="123" t="s">
        <v>3171</v>
      </c>
      <c r="B75" s="87" t="s">
        <v>2961</v>
      </c>
      <c r="C75" s="123" t="s">
        <v>3056</v>
      </c>
      <c r="D75" s="87" t="s">
        <v>3057</v>
      </c>
      <c r="E75" s="127"/>
      <c r="F75" s="87"/>
      <c r="G75" s="132" t="s">
        <v>896</v>
      </c>
      <c r="H75" s="90" t="s">
        <v>897</v>
      </c>
      <c r="I75" s="123" t="s">
        <v>1107</v>
      </c>
      <c r="J75" s="87" t="s">
        <v>1108</v>
      </c>
      <c r="K75" s="124" t="s">
        <v>1957</v>
      </c>
      <c r="L75" s="87" t="s">
        <v>2071</v>
      </c>
    </row>
    <row r="76" spans="1:12" s="98" customFormat="1" ht="15.5" x14ac:dyDescent="0.35">
      <c r="A76" s="123" t="s">
        <v>2697</v>
      </c>
      <c r="B76" s="87" t="s">
        <v>2961</v>
      </c>
      <c r="C76" s="123" t="s">
        <v>3058</v>
      </c>
      <c r="D76" s="87" t="s">
        <v>3059</v>
      </c>
      <c r="E76" s="127"/>
      <c r="F76" s="87"/>
      <c r="G76" s="122" t="s">
        <v>898</v>
      </c>
      <c r="H76" s="85" t="s">
        <v>899</v>
      </c>
      <c r="I76" s="123" t="s">
        <v>1109</v>
      </c>
      <c r="J76" s="87" t="s">
        <v>1110</v>
      </c>
      <c r="K76" s="124" t="s">
        <v>1958</v>
      </c>
      <c r="L76" s="87" t="s">
        <v>2072</v>
      </c>
    </row>
    <row r="77" spans="1:12" s="98" customFormat="1" ht="46.5" x14ac:dyDescent="0.35">
      <c r="A77" s="123" t="s">
        <v>2697</v>
      </c>
      <c r="B77" s="87" t="s">
        <v>2961</v>
      </c>
      <c r="C77" s="123" t="s">
        <v>850</v>
      </c>
      <c r="D77" s="87" t="s">
        <v>3060</v>
      </c>
      <c r="E77" s="127"/>
      <c r="F77" s="87"/>
      <c r="G77" s="129" t="s">
        <v>900</v>
      </c>
      <c r="H77" s="89" t="s">
        <v>901</v>
      </c>
      <c r="I77" s="123" t="s">
        <v>1111</v>
      </c>
      <c r="J77" s="87" t="s">
        <v>1112</v>
      </c>
      <c r="K77" s="124" t="s">
        <v>1959</v>
      </c>
      <c r="L77" s="87" t="s">
        <v>2073</v>
      </c>
    </row>
    <row r="78" spans="1:12" s="98" customFormat="1" ht="15.5" x14ac:dyDescent="0.35">
      <c r="A78" s="123" t="s">
        <v>3170</v>
      </c>
      <c r="B78" s="87" t="s">
        <v>2961</v>
      </c>
      <c r="C78" s="123" t="s">
        <v>3061</v>
      </c>
      <c r="D78" s="87" t="s">
        <v>3062</v>
      </c>
      <c r="E78" s="127"/>
      <c r="F78" s="87"/>
      <c r="G78" s="122" t="s">
        <v>902</v>
      </c>
      <c r="H78" s="85" t="s">
        <v>903</v>
      </c>
      <c r="I78" s="123" t="s">
        <v>1113</v>
      </c>
      <c r="J78" s="87" t="s">
        <v>1114</v>
      </c>
      <c r="K78" s="124" t="s">
        <v>1960</v>
      </c>
      <c r="L78" s="87" t="s">
        <v>2074</v>
      </c>
    </row>
    <row r="79" spans="1:12" s="98" customFormat="1" ht="31" x14ac:dyDescent="0.35">
      <c r="A79" s="123" t="s">
        <v>2697</v>
      </c>
      <c r="B79" s="87" t="s">
        <v>2961</v>
      </c>
      <c r="C79" s="123" t="s">
        <v>3063</v>
      </c>
      <c r="D79" s="87" t="s">
        <v>3064</v>
      </c>
      <c r="E79" s="127"/>
      <c r="F79" s="87"/>
      <c r="G79" s="123" t="s">
        <v>904</v>
      </c>
      <c r="H79" s="87" t="s">
        <v>905</v>
      </c>
      <c r="I79" s="123" t="s">
        <v>1115</v>
      </c>
      <c r="J79" s="87" t="s">
        <v>1116</v>
      </c>
      <c r="K79" s="124" t="s">
        <v>1961</v>
      </c>
      <c r="L79" s="87" t="s">
        <v>2075</v>
      </c>
    </row>
    <row r="80" spans="1:12" s="98" customFormat="1" ht="31" x14ac:dyDescent="0.35">
      <c r="A80" s="123" t="s">
        <v>2697</v>
      </c>
      <c r="B80" s="87" t="s">
        <v>2961</v>
      </c>
      <c r="C80" s="123" t="s">
        <v>3063</v>
      </c>
      <c r="D80" s="87" t="s">
        <v>3065</v>
      </c>
      <c r="E80" s="127"/>
      <c r="F80" s="87"/>
      <c r="G80" s="122" t="s">
        <v>906</v>
      </c>
      <c r="H80" s="85" t="s">
        <v>907</v>
      </c>
      <c r="I80" s="123" t="s">
        <v>1117</v>
      </c>
      <c r="J80" s="87" t="s">
        <v>1118</v>
      </c>
      <c r="K80" s="124" t="s">
        <v>1962</v>
      </c>
      <c r="L80" s="87" t="s">
        <v>2076</v>
      </c>
    </row>
    <row r="81" spans="1:12" s="98" customFormat="1" ht="15.5" x14ac:dyDescent="0.35">
      <c r="A81" s="123" t="s">
        <v>2697</v>
      </c>
      <c r="B81" s="87" t="s">
        <v>2961</v>
      </c>
      <c r="C81" s="123" t="s">
        <v>3066</v>
      </c>
      <c r="D81" s="87" t="s">
        <v>3067</v>
      </c>
      <c r="E81" s="127"/>
      <c r="F81" s="87"/>
      <c r="G81" s="122" t="s">
        <v>908</v>
      </c>
      <c r="H81" s="41" t="s">
        <v>909</v>
      </c>
      <c r="I81" s="123" t="s">
        <v>898</v>
      </c>
      <c r="J81" s="87" t="s">
        <v>1119</v>
      </c>
      <c r="K81" s="124" t="s">
        <v>1963</v>
      </c>
      <c r="L81" s="87" t="s">
        <v>2077</v>
      </c>
    </row>
    <row r="82" spans="1:12" s="98" customFormat="1" ht="46.5" x14ac:dyDescent="0.35">
      <c r="A82" s="123" t="s">
        <v>2697</v>
      </c>
      <c r="B82" s="87" t="s">
        <v>2961</v>
      </c>
      <c r="C82" s="123" t="s">
        <v>3068</v>
      </c>
      <c r="D82" s="87" t="s">
        <v>3069</v>
      </c>
      <c r="E82" s="127"/>
      <c r="F82" s="87"/>
      <c r="G82" s="122" t="s">
        <v>910</v>
      </c>
      <c r="H82" s="85" t="s">
        <v>911</v>
      </c>
      <c r="I82" s="123" t="s">
        <v>1120</v>
      </c>
      <c r="J82" s="87" t="s">
        <v>1121</v>
      </c>
      <c r="K82" s="124" t="s">
        <v>1964</v>
      </c>
      <c r="L82" s="87" t="s">
        <v>2078</v>
      </c>
    </row>
    <row r="83" spans="1:12" s="98" customFormat="1" ht="31" x14ac:dyDescent="0.35">
      <c r="A83" s="123" t="s">
        <v>2697</v>
      </c>
      <c r="B83" s="87" t="s">
        <v>2961</v>
      </c>
      <c r="C83" s="123" t="s">
        <v>3070</v>
      </c>
      <c r="D83" s="87" t="s">
        <v>3071</v>
      </c>
      <c r="E83" s="127"/>
      <c r="F83" s="87"/>
      <c r="G83" s="123" t="s">
        <v>912</v>
      </c>
      <c r="H83" s="87" t="s">
        <v>913</v>
      </c>
      <c r="I83" s="123" t="s">
        <v>1122</v>
      </c>
      <c r="J83" s="87" t="s">
        <v>1123</v>
      </c>
      <c r="K83" s="124" t="s">
        <v>1965</v>
      </c>
      <c r="L83" s="87" t="s">
        <v>2079</v>
      </c>
    </row>
    <row r="84" spans="1:12" s="98" customFormat="1" ht="31" x14ac:dyDescent="0.35">
      <c r="A84" s="123" t="s">
        <v>3170</v>
      </c>
      <c r="B84" s="87" t="s">
        <v>2961</v>
      </c>
      <c r="C84" s="123" t="s">
        <v>3072</v>
      </c>
      <c r="D84" s="87" t="s">
        <v>3073</v>
      </c>
      <c r="E84" s="127"/>
      <c r="F84" s="87"/>
      <c r="G84" s="132" t="s">
        <v>914</v>
      </c>
      <c r="H84" s="90" t="s">
        <v>915</v>
      </c>
      <c r="I84" s="123" t="s">
        <v>1124</v>
      </c>
      <c r="J84" s="87" t="s">
        <v>1125</v>
      </c>
      <c r="K84" s="124" t="s">
        <v>1966</v>
      </c>
      <c r="L84" s="87" t="s">
        <v>2080</v>
      </c>
    </row>
    <row r="85" spans="1:12" s="98" customFormat="1" ht="31" x14ac:dyDescent="0.35">
      <c r="A85" s="123" t="s">
        <v>2697</v>
      </c>
      <c r="B85" s="87" t="s">
        <v>2961</v>
      </c>
      <c r="C85" s="123" t="s">
        <v>3074</v>
      </c>
      <c r="D85" s="87" t="s">
        <v>3075</v>
      </c>
      <c r="E85" s="127"/>
      <c r="F85" s="87"/>
      <c r="G85" s="122" t="s">
        <v>916</v>
      </c>
      <c r="H85" s="85" t="s">
        <v>917</v>
      </c>
      <c r="I85" s="123" t="s">
        <v>1126</v>
      </c>
      <c r="J85" s="87" t="s">
        <v>1127</v>
      </c>
      <c r="K85" s="124" t="s">
        <v>1967</v>
      </c>
      <c r="L85" s="87" t="s">
        <v>2081</v>
      </c>
    </row>
    <row r="86" spans="1:12" s="98" customFormat="1" ht="15.5" x14ac:dyDescent="0.35">
      <c r="A86" s="123" t="s">
        <v>3170</v>
      </c>
      <c r="B86" s="87" t="s">
        <v>2961</v>
      </c>
      <c r="C86" s="123" t="s">
        <v>3076</v>
      </c>
      <c r="D86" s="87" t="s">
        <v>3077</v>
      </c>
      <c r="E86" s="127"/>
      <c r="F86" s="87"/>
      <c r="G86" s="122" t="s">
        <v>918</v>
      </c>
      <c r="H86" s="85" t="s">
        <v>919</v>
      </c>
      <c r="I86" s="123" t="s">
        <v>1128</v>
      </c>
      <c r="J86" s="87" t="s">
        <v>1129</v>
      </c>
      <c r="K86" s="124" t="s">
        <v>1968</v>
      </c>
      <c r="L86" s="87" t="s">
        <v>2082</v>
      </c>
    </row>
    <row r="87" spans="1:12" s="98" customFormat="1" ht="15.5" x14ac:dyDescent="0.35">
      <c r="A87" s="123" t="s">
        <v>3170</v>
      </c>
      <c r="B87" s="87" t="s">
        <v>2961</v>
      </c>
      <c r="C87" s="123" t="s">
        <v>3078</v>
      </c>
      <c r="D87" s="87" t="s">
        <v>3079</v>
      </c>
      <c r="E87" s="127"/>
      <c r="F87" s="87"/>
      <c r="G87" s="122" t="s">
        <v>920</v>
      </c>
      <c r="H87" s="85" t="s">
        <v>921</v>
      </c>
      <c r="I87" s="123" t="s">
        <v>1130</v>
      </c>
      <c r="J87" s="87" t="s">
        <v>1131</v>
      </c>
      <c r="K87" s="124" t="s">
        <v>1126</v>
      </c>
      <c r="L87" s="87" t="s">
        <v>2083</v>
      </c>
    </row>
    <row r="88" spans="1:12" s="98" customFormat="1" ht="15.5" x14ac:dyDescent="0.35">
      <c r="A88" s="123" t="s">
        <v>3170</v>
      </c>
      <c r="B88" s="87" t="s">
        <v>2961</v>
      </c>
      <c r="C88" s="123" t="s">
        <v>3080</v>
      </c>
      <c r="D88" s="87" t="s">
        <v>3081</v>
      </c>
      <c r="E88" s="127"/>
      <c r="F88" s="87"/>
      <c r="G88" s="122" t="s">
        <v>922</v>
      </c>
      <c r="H88" s="85" t="s">
        <v>923</v>
      </c>
      <c r="I88" s="123" t="s">
        <v>1132</v>
      </c>
      <c r="J88" s="87" t="s">
        <v>1133</v>
      </c>
      <c r="K88" s="124" t="s">
        <v>1969</v>
      </c>
      <c r="L88" s="87" t="s">
        <v>2084</v>
      </c>
    </row>
    <row r="89" spans="1:12" s="98" customFormat="1" ht="31" x14ac:dyDescent="0.35">
      <c r="A89" s="123" t="s">
        <v>3171</v>
      </c>
      <c r="B89" s="87" t="s">
        <v>2961</v>
      </c>
      <c r="C89" s="123" t="s">
        <v>3082</v>
      </c>
      <c r="D89" s="87" t="s">
        <v>3083</v>
      </c>
      <c r="E89" s="127"/>
      <c r="F89" s="87"/>
      <c r="G89" s="122" t="s">
        <v>2213</v>
      </c>
      <c r="H89" s="86" t="s">
        <v>2212</v>
      </c>
      <c r="I89" s="123" t="s">
        <v>930</v>
      </c>
      <c r="J89" s="87" t="s">
        <v>1134</v>
      </c>
      <c r="K89" s="124" t="s">
        <v>1970</v>
      </c>
      <c r="L89" s="87" t="s">
        <v>2085</v>
      </c>
    </row>
    <row r="90" spans="1:12" s="98" customFormat="1" ht="31" x14ac:dyDescent="0.35">
      <c r="A90" s="123" t="s">
        <v>3171</v>
      </c>
      <c r="B90" s="87" t="s">
        <v>2961</v>
      </c>
      <c r="C90" s="123" t="s">
        <v>3084</v>
      </c>
      <c r="D90" s="87" t="s">
        <v>3085</v>
      </c>
      <c r="E90" s="127"/>
      <c r="F90" s="87"/>
      <c r="G90" s="122" t="s">
        <v>924</v>
      </c>
      <c r="H90" s="85" t="s">
        <v>925</v>
      </c>
      <c r="I90" s="123" t="s">
        <v>1135</v>
      </c>
      <c r="J90" s="87" t="s">
        <v>1136</v>
      </c>
      <c r="K90" s="124" t="s">
        <v>1971</v>
      </c>
      <c r="L90" s="87" t="s">
        <v>2086</v>
      </c>
    </row>
    <row r="91" spans="1:12" s="98" customFormat="1" ht="31" x14ac:dyDescent="0.35">
      <c r="A91" s="123" t="s">
        <v>2697</v>
      </c>
      <c r="B91" s="87" t="s">
        <v>2961</v>
      </c>
      <c r="C91" s="123" t="s">
        <v>1950</v>
      </c>
      <c r="D91" s="87" t="s">
        <v>3086</v>
      </c>
      <c r="E91" s="127"/>
      <c r="F91" s="87"/>
      <c r="G91" s="122" t="s">
        <v>926</v>
      </c>
      <c r="H91" s="85" t="s">
        <v>927</v>
      </c>
      <c r="I91" s="123" t="s">
        <v>936</v>
      </c>
      <c r="J91" s="87" t="s">
        <v>1137</v>
      </c>
      <c r="K91" s="124" t="s">
        <v>1972</v>
      </c>
      <c r="L91" s="87" t="s">
        <v>2087</v>
      </c>
    </row>
    <row r="92" spans="1:12" s="98" customFormat="1" ht="15.5" x14ac:dyDescent="0.35">
      <c r="A92" s="123" t="s">
        <v>2697</v>
      </c>
      <c r="B92" s="87" t="s">
        <v>2961</v>
      </c>
      <c r="C92" s="123" t="s">
        <v>3089</v>
      </c>
      <c r="D92" s="87" t="s">
        <v>3090</v>
      </c>
      <c r="E92" s="127"/>
      <c r="F92" s="87"/>
      <c r="G92" s="122" t="s">
        <v>928</v>
      </c>
      <c r="H92" s="85" t="s">
        <v>929</v>
      </c>
      <c r="I92" s="123" t="s">
        <v>1138</v>
      </c>
      <c r="J92" s="87" t="s">
        <v>1139</v>
      </c>
      <c r="K92" s="124" t="s">
        <v>1973</v>
      </c>
      <c r="L92" s="87" t="s">
        <v>2088</v>
      </c>
    </row>
    <row r="93" spans="1:12" s="98" customFormat="1" ht="15.5" x14ac:dyDescent="0.35">
      <c r="A93" s="123" t="s">
        <v>2697</v>
      </c>
      <c r="B93" s="87" t="s">
        <v>2961</v>
      </c>
      <c r="C93" s="123" t="s">
        <v>1111</v>
      </c>
      <c r="D93" s="87" t="s">
        <v>3091</v>
      </c>
      <c r="E93" s="127"/>
      <c r="F93" s="87"/>
      <c r="G93" s="122" t="s">
        <v>930</v>
      </c>
      <c r="H93" s="85" t="s">
        <v>931</v>
      </c>
      <c r="I93" s="123" t="s">
        <v>1140</v>
      </c>
      <c r="J93" s="87" t="s">
        <v>1141</v>
      </c>
      <c r="K93" s="124" t="s">
        <v>1974</v>
      </c>
      <c r="L93" s="87" t="s">
        <v>2089</v>
      </c>
    </row>
    <row r="94" spans="1:12" s="98" customFormat="1" ht="15.5" x14ac:dyDescent="0.35">
      <c r="A94" s="123" t="s">
        <v>2697</v>
      </c>
      <c r="B94" s="87" t="s">
        <v>2961</v>
      </c>
      <c r="C94" s="123" t="s">
        <v>3092</v>
      </c>
      <c r="D94" s="87" t="s">
        <v>3093</v>
      </c>
      <c r="E94" s="127"/>
      <c r="F94" s="87"/>
      <c r="G94" s="123" t="s">
        <v>932</v>
      </c>
      <c r="H94" s="87" t="s">
        <v>933</v>
      </c>
      <c r="I94" s="123" t="s">
        <v>1142</v>
      </c>
      <c r="J94" s="87" t="s">
        <v>1143</v>
      </c>
      <c r="K94" s="124" t="s">
        <v>1975</v>
      </c>
      <c r="L94" s="87" t="s">
        <v>2090</v>
      </c>
    </row>
    <row r="95" spans="1:12" s="98" customFormat="1" ht="31" x14ac:dyDescent="0.35">
      <c r="A95" s="123" t="s">
        <v>2697</v>
      </c>
      <c r="B95" s="87" t="s">
        <v>2961</v>
      </c>
      <c r="C95" s="123" t="s">
        <v>3094</v>
      </c>
      <c r="D95" s="87" t="s">
        <v>3095</v>
      </c>
      <c r="E95" s="127"/>
      <c r="F95" s="87"/>
      <c r="G95" s="122" t="s">
        <v>934</v>
      </c>
      <c r="H95" s="41" t="s">
        <v>935</v>
      </c>
      <c r="I95" s="123" t="s">
        <v>1144</v>
      </c>
      <c r="J95" s="87" t="s">
        <v>1145</v>
      </c>
      <c r="K95" s="124" t="s">
        <v>1976</v>
      </c>
      <c r="L95" s="87" t="s">
        <v>2091</v>
      </c>
    </row>
    <row r="96" spans="1:12" s="98" customFormat="1" ht="46.5" x14ac:dyDescent="0.35">
      <c r="A96" s="123" t="s">
        <v>2700</v>
      </c>
      <c r="B96" s="87" t="s">
        <v>2961</v>
      </c>
      <c r="C96" s="123" t="s">
        <v>3096</v>
      </c>
      <c r="D96" s="87" t="s">
        <v>3097</v>
      </c>
      <c r="E96" s="127"/>
      <c r="F96" s="87"/>
      <c r="G96" s="122" t="s">
        <v>936</v>
      </c>
      <c r="H96" s="85" t="s">
        <v>937</v>
      </c>
      <c r="I96" s="123" t="s">
        <v>1146</v>
      </c>
      <c r="J96" s="87" t="s">
        <v>1147</v>
      </c>
      <c r="K96" s="124" t="s">
        <v>1977</v>
      </c>
      <c r="L96" s="87" t="s">
        <v>2092</v>
      </c>
    </row>
    <row r="97" spans="1:12" s="98" customFormat="1" ht="15.5" x14ac:dyDescent="0.35">
      <c r="A97" s="123" t="s">
        <v>2697</v>
      </c>
      <c r="B97" s="87" t="s">
        <v>2961</v>
      </c>
      <c r="C97" s="123" t="s">
        <v>1958</v>
      </c>
      <c r="D97" s="87" t="s">
        <v>3100</v>
      </c>
      <c r="E97" s="127"/>
      <c r="F97" s="87"/>
      <c r="G97" s="133" t="s">
        <v>938</v>
      </c>
      <c r="H97" s="41" t="s">
        <v>939</v>
      </c>
      <c r="I97" s="123" t="s">
        <v>1148</v>
      </c>
      <c r="J97" s="87" t="s">
        <v>1149</v>
      </c>
      <c r="K97" s="124" t="s">
        <v>944</v>
      </c>
      <c r="L97" s="87" t="s">
        <v>2093</v>
      </c>
    </row>
    <row r="98" spans="1:12" s="98" customFormat="1" ht="15.5" x14ac:dyDescent="0.35">
      <c r="A98" s="123" t="s">
        <v>2697</v>
      </c>
      <c r="B98" s="87" t="s">
        <v>2961</v>
      </c>
      <c r="C98" s="123" t="s">
        <v>3101</v>
      </c>
      <c r="D98" s="87" t="s">
        <v>3102</v>
      </c>
      <c r="E98" s="127"/>
      <c r="F98" s="87"/>
      <c r="G98" s="122" t="s">
        <v>940</v>
      </c>
      <c r="H98" s="85" t="s">
        <v>941</v>
      </c>
      <c r="I98" s="123" t="s">
        <v>1150</v>
      </c>
      <c r="J98" s="87" t="s">
        <v>1151</v>
      </c>
      <c r="K98" s="124" t="s">
        <v>1978</v>
      </c>
      <c r="L98" s="87" t="s">
        <v>2094</v>
      </c>
    </row>
    <row r="99" spans="1:12" s="98" customFormat="1" ht="15.5" x14ac:dyDescent="0.35">
      <c r="A99" s="123" t="s">
        <v>2697</v>
      </c>
      <c r="B99" s="87" t="s">
        <v>2961</v>
      </c>
      <c r="C99" s="123" t="s">
        <v>3103</v>
      </c>
      <c r="D99" s="87" t="s">
        <v>3104</v>
      </c>
      <c r="E99" s="127"/>
      <c r="F99" s="87"/>
      <c r="G99" s="122" t="s">
        <v>942</v>
      </c>
      <c r="H99" s="85" t="s">
        <v>943</v>
      </c>
      <c r="I99" s="123" t="s">
        <v>1152</v>
      </c>
      <c r="J99" s="87" t="s">
        <v>1153</v>
      </c>
      <c r="K99" s="124" t="s">
        <v>1979</v>
      </c>
      <c r="L99" s="87" t="s">
        <v>2095</v>
      </c>
    </row>
    <row r="100" spans="1:12" s="98" customFormat="1" ht="15.5" x14ac:dyDescent="0.35">
      <c r="A100" s="123" t="s">
        <v>2697</v>
      </c>
      <c r="B100" s="87" t="s">
        <v>2961</v>
      </c>
      <c r="C100" s="123" t="s">
        <v>3105</v>
      </c>
      <c r="D100" s="87" t="s">
        <v>3106</v>
      </c>
      <c r="E100" s="127"/>
      <c r="F100" s="87"/>
      <c r="G100" s="122" t="s">
        <v>944</v>
      </c>
      <c r="H100" s="85" t="s">
        <v>945</v>
      </c>
      <c r="I100" s="123" t="s">
        <v>1154</v>
      </c>
      <c r="J100" s="87" t="s">
        <v>1155</v>
      </c>
      <c r="K100" s="124" t="s">
        <v>1154</v>
      </c>
      <c r="L100" s="87" t="s">
        <v>2096</v>
      </c>
    </row>
    <row r="101" spans="1:12" s="98" customFormat="1" ht="15.5" x14ac:dyDescent="0.35">
      <c r="A101" s="123" t="s">
        <v>2697</v>
      </c>
      <c r="B101" s="87" t="s">
        <v>2961</v>
      </c>
      <c r="C101" s="123" t="s">
        <v>3107</v>
      </c>
      <c r="D101" s="87" t="s">
        <v>3108</v>
      </c>
      <c r="E101" s="127"/>
      <c r="F101" s="87"/>
      <c r="G101" s="123" t="s">
        <v>946</v>
      </c>
      <c r="H101" s="87" t="s">
        <v>947</v>
      </c>
      <c r="I101" s="123" t="s">
        <v>1156</v>
      </c>
      <c r="J101" s="87" t="s">
        <v>1157</v>
      </c>
      <c r="K101" s="124" t="s">
        <v>1156</v>
      </c>
      <c r="L101" s="87" t="s">
        <v>2097</v>
      </c>
    </row>
    <row r="102" spans="1:12" s="98" customFormat="1" ht="15.5" x14ac:dyDescent="0.35">
      <c r="A102" s="123" t="s">
        <v>2697</v>
      </c>
      <c r="B102" s="87" t="s">
        <v>2961</v>
      </c>
      <c r="C102" s="123" t="s">
        <v>920</v>
      </c>
      <c r="D102" s="87" t="s">
        <v>3111</v>
      </c>
      <c r="E102" s="127"/>
      <c r="F102" s="87"/>
      <c r="G102" s="122" t="s">
        <v>948</v>
      </c>
      <c r="H102" s="85" t="s">
        <v>949</v>
      </c>
      <c r="I102" s="123" t="s">
        <v>1158</v>
      </c>
      <c r="J102" s="87" t="s">
        <v>1159</v>
      </c>
      <c r="K102" s="124" t="s">
        <v>1980</v>
      </c>
      <c r="L102" s="87" t="s">
        <v>2098</v>
      </c>
    </row>
    <row r="103" spans="1:12" s="98" customFormat="1" ht="31" x14ac:dyDescent="0.35">
      <c r="A103" s="123" t="s">
        <v>3171</v>
      </c>
      <c r="B103" s="87" t="s">
        <v>2961</v>
      </c>
      <c r="C103" s="123" t="s">
        <v>3112</v>
      </c>
      <c r="D103" s="87" t="s">
        <v>3113</v>
      </c>
      <c r="E103" s="127"/>
      <c r="F103" s="87"/>
      <c r="G103" s="122" t="s">
        <v>950</v>
      </c>
      <c r="H103" s="85" t="s">
        <v>951</v>
      </c>
      <c r="I103" s="123" t="s">
        <v>952</v>
      </c>
      <c r="J103" s="87" t="s">
        <v>1160</v>
      </c>
      <c r="K103" s="124" t="s">
        <v>1981</v>
      </c>
      <c r="L103" s="87" t="s">
        <v>2099</v>
      </c>
    </row>
    <row r="104" spans="1:12" s="98" customFormat="1" ht="31" x14ac:dyDescent="0.35">
      <c r="A104" s="123" t="s">
        <v>3170</v>
      </c>
      <c r="B104" s="87" t="s">
        <v>2961</v>
      </c>
      <c r="C104" s="123" t="s">
        <v>3114</v>
      </c>
      <c r="D104" s="87" t="s">
        <v>3115</v>
      </c>
      <c r="E104" s="127"/>
      <c r="F104" s="87"/>
      <c r="G104" s="122" t="s">
        <v>952</v>
      </c>
      <c r="H104" s="85" t="s">
        <v>953</v>
      </c>
      <c r="I104" s="123" t="s">
        <v>1161</v>
      </c>
      <c r="J104" s="87" t="s">
        <v>1162</v>
      </c>
      <c r="K104" s="124" t="s">
        <v>1982</v>
      </c>
      <c r="L104" s="87" t="s">
        <v>2100</v>
      </c>
    </row>
    <row r="105" spans="1:12" s="98" customFormat="1" ht="31" x14ac:dyDescent="0.35">
      <c r="A105" s="123" t="s">
        <v>2697</v>
      </c>
      <c r="B105" s="87" t="s">
        <v>2961</v>
      </c>
      <c r="C105" s="123" t="s">
        <v>3116</v>
      </c>
      <c r="D105" s="87" t="s">
        <v>3117</v>
      </c>
      <c r="E105" s="127"/>
      <c r="F105" s="87"/>
      <c r="G105" s="122" t="s">
        <v>954</v>
      </c>
      <c r="H105" s="85" t="s">
        <v>955</v>
      </c>
      <c r="I105" s="123" t="s">
        <v>1163</v>
      </c>
      <c r="J105" s="87" t="s">
        <v>1164</v>
      </c>
      <c r="K105" s="124" t="s">
        <v>1983</v>
      </c>
      <c r="L105" s="87" t="s">
        <v>2101</v>
      </c>
    </row>
    <row r="106" spans="1:12" s="98" customFormat="1" ht="31" x14ac:dyDescent="0.35">
      <c r="A106" s="123" t="s">
        <v>3171</v>
      </c>
      <c r="B106" s="87" t="s">
        <v>2961</v>
      </c>
      <c r="C106" s="123" t="s">
        <v>3118</v>
      </c>
      <c r="D106" s="87" t="s">
        <v>3119</v>
      </c>
      <c r="E106" s="127"/>
      <c r="F106" s="87"/>
      <c r="G106" s="128" t="s">
        <v>956</v>
      </c>
      <c r="H106" s="91" t="s">
        <v>957</v>
      </c>
      <c r="I106" s="123" t="s">
        <v>1165</v>
      </c>
      <c r="J106" s="87" t="s">
        <v>1166</v>
      </c>
      <c r="K106" s="124" t="s">
        <v>1984</v>
      </c>
      <c r="L106" s="87" t="s">
        <v>2102</v>
      </c>
    </row>
    <row r="107" spans="1:12" s="98" customFormat="1" ht="31" x14ac:dyDescent="0.35">
      <c r="A107" s="123" t="s">
        <v>2700</v>
      </c>
      <c r="B107" s="87" t="s">
        <v>2961</v>
      </c>
      <c r="C107" s="123" t="s">
        <v>3120</v>
      </c>
      <c r="D107" s="87" t="s">
        <v>3121</v>
      </c>
      <c r="E107" s="127"/>
      <c r="F107" s="87"/>
      <c r="G107" s="126" t="s">
        <v>958</v>
      </c>
      <c r="H107" s="91" t="s">
        <v>959</v>
      </c>
      <c r="I107" s="123" t="s">
        <v>1167</v>
      </c>
      <c r="J107" s="87" t="s">
        <v>1168</v>
      </c>
      <c r="K107" s="124" t="s">
        <v>1985</v>
      </c>
      <c r="L107" s="87" t="s">
        <v>2103</v>
      </c>
    </row>
    <row r="108" spans="1:12" s="98" customFormat="1" ht="31" x14ac:dyDescent="0.35">
      <c r="A108" s="123" t="s">
        <v>3171</v>
      </c>
      <c r="B108" s="87" t="s">
        <v>2961</v>
      </c>
      <c r="C108" s="123" t="s">
        <v>3122</v>
      </c>
      <c r="D108" s="87" t="s">
        <v>3123</v>
      </c>
      <c r="E108" s="127"/>
      <c r="F108" s="87"/>
      <c r="G108" s="122" t="s">
        <v>960</v>
      </c>
      <c r="H108" s="85" t="s">
        <v>961</v>
      </c>
      <c r="I108" s="123" t="s">
        <v>1169</v>
      </c>
      <c r="J108" s="87" t="s">
        <v>1170</v>
      </c>
      <c r="K108" s="124" t="s">
        <v>1986</v>
      </c>
      <c r="L108" s="87" t="s">
        <v>2104</v>
      </c>
    </row>
    <row r="109" spans="1:12" s="98" customFormat="1" ht="15.5" x14ac:dyDescent="0.35">
      <c r="A109" s="123" t="s">
        <v>3170</v>
      </c>
      <c r="B109" s="87" t="s">
        <v>2961</v>
      </c>
      <c r="C109" s="123" t="s">
        <v>3124</v>
      </c>
      <c r="D109" s="87" t="s">
        <v>3125</v>
      </c>
      <c r="E109" s="127"/>
      <c r="F109" s="87"/>
      <c r="G109" s="122" t="s">
        <v>962</v>
      </c>
      <c r="H109" s="85" t="s">
        <v>963</v>
      </c>
      <c r="I109" s="122" t="s">
        <v>2119</v>
      </c>
      <c r="J109" s="85" t="s">
        <v>2119</v>
      </c>
      <c r="K109" s="124" t="s">
        <v>1987</v>
      </c>
      <c r="L109" s="87" t="s">
        <v>2105</v>
      </c>
    </row>
    <row r="110" spans="1:12" s="98" customFormat="1" ht="31" x14ac:dyDescent="0.35">
      <c r="A110" s="123" t="s">
        <v>2697</v>
      </c>
      <c r="B110" s="87" t="s">
        <v>2961</v>
      </c>
      <c r="C110" s="123" t="s">
        <v>3126</v>
      </c>
      <c r="D110" s="87" t="s">
        <v>3127</v>
      </c>
      <c r="E110" s="127"/>
      <c r="F110" s="87"/>
      <c r="G110" s="122" t="s">
        <v>2119</v>
      </c>
      <c r="H110" s="85" t="s">
        <v>2119</v>
      </c>
      <c r="I110" s="123"/>
      <c r="J110" s="87"/>
      <c r="K110" s="124" t="s">
        <v>1988</v>
      </c>
      <c r="L110" s="87" t="s">
        <v>2106</v>
      </c>
    </row>
    <row r="111" spans="1:12" s="98" customFormat="1" ht="31" x14ac:dyDescent="0.35">
      <c r="A111" s="123" t="s">
        <v>3170</v>
      </c>
      <c r="B111" s="87" t="s">
        <v>2961</v>
      </c>
      <c r="C111" s="123" t="s">
        <v>3128</v>
      </c>
      <c r="D111" s="87" t="s">
        <v>3129</v>
      </c>
      <c r="E111" s="127"/>
      <c r="F111" s="87"/>
      <c r="G111" s="123"/>
      <c r="H111" s="87"/>
      <c r="I111" s="123"/>
      <c r="J111" s="87"/>
      <c r="K111" s="124" t="s">
        <v>1989</v>
      </c>
      <c r="L111" s="87" t="s">
        <v>2107</v>
      </c>
    </row>
    <row r="112" spans="1:12" s="98" customFormat="1" ht="15.5" x14ac:dyDescent="0.35">
      <c r="A112" s="123" t="s">
        <v>2697</v>
      </c>
      <c r="B112" s="87" t="s">
        <v>2961</v>
      </c>
      <c r="C112" s="123" t="s">
        <v>3131</v>
      </c>
      <c r="D112" s="87" t="s">
        <v>3132</v>
      </c>
      <c r="E112" s="127"/>
      <c r="F112" s="87"/>
      <c r="G112" s="123"/>
      <c r="H112" s="87"/>
      <c r="I112" s="123"/>
      <c r="J112" s="87"/>
      <c r="K112" s="124" t="s">
        <v>1990</v>
      </c>
      <c r="L112" s="87" t="s">
        <v>2108</v>
      </c>
    </row>
    <row r="113" spans="1:12" s="98" customFormat="1" ht="15.5" x14ac:dyDescent="0.35">
      <c r="A113" s="123" t="s">
        <v>3170</v>
      </c>
      <c r="B113" s="87" t="s">
        <v>2961</v>
      </c>
      <c r="C113" s="123" t="s">
        <v>3133</v>
      </c>
      <c r="D113" s="87" t="s">
        <v>3134</v>
      </c>
      <c r="E113" s="127"/>
      <c r="F113" s="87"/>
      <c r="G113" s="123"/>
      <c r="H113" s="87"/>
      <c r="I113" s="123"/>
      <c r="J113" s="87"/>
      <c r="K113" s="124" t="s">
        <v>1991</v>
      </c>
      <c r="L113" s="87" t="s">
        <v>2109</v>
      </c>
    </row>
    <row r="114" spans="1:12" s="98" customFormat="1" ht="15.5" x14ac:dyDescent="0.35">
      <c r="A114" s="123" t="s">
        <v>2697</v>
      </c>
      <c r="B114" s="87" t="s">
        <v>2961</v>
      </c>
      <c r="C114" s="123" t="s">
        <v>3135</v>
      </c>
      <c r="D114" s="87" t="s">
        <v>3136</v>
      </c>
      <c r="E114" s="127"/>
      <c r="F114" s="87"/>
      <c r="G114" s="123"/>
      <c r="H114" s="87"/>
      <c r="I114" s="123"/>
      <c r="J114" s="87"/>
      <c r="K114" s="124" t="s">
        <v>1992</v>
      </c>
      <c r="L114" s="87" t="s">
        <v>2110</v>
      </c>
    </row>
    <row r="115" spans="1:12" s="98" customFormat="1" ht="15.5" x14ac:dyDescent="0.35">
      <c r="A115" s="123" t="s">
        <v>2697</v>
      </c>
      <c r="B115" s="87" t="s">
        <v>2961</v>
      </c>
      <c r="C115" s="123" t="s">
        <v>3137</v>
      </c>
      <c r="D115" s="87" t="s">
        <v>3138</v>
      </c>
      <c r="E115" s="127"/>
      <c r="F115" s="87"/>
      <c r="G115" s="123"/>
      <c r="H115" s="87"/>
      <c r="I115" s="123"/>
      <c r="J115" s="87"/>
      <c r="K115" s="124" t="s">
        <v>2119</v>
      </c>
      <c r="L115" s="134" t="s">
        <v>2119</v>
      </c>
    </row>
    <row r="116" spans="1:12" s="98" customFormat="1" ht="15.5" x14ac:dyDescent="0.35">
      <c r="A116" s="123" t="s">
        <v>2697</v>
      </c>
      <c r="B116" s="87" t="s">
        <v>2961</v>
      </c>
      <c r="C116" s="123" t="s">
        <v>944</v>
      </c>
      <c r="D116" s="87" t="s">
        <v>3139</v>
      </c>
      <c r="E116" s="127"/>
    </row>
    <row r="117" spans="1:12" s="98" customFormat="1" ht="15.5" x14ac:dyDescent="0.35">
      <c r="A117" s="123" t="s">
        <v>3170</v>
      </c>
      <c r="B117" s="87" t="s">
        <v>2961</v>
      </c>
      <c r="C117" s="123" t="s">
        <v>3140</v>
      </c>
      <c r="D117" s="87" t="s">
        <v>3141</v>
      </c>
      <c r="E117" s="127"/>
    </row>
    <row r="118" spans="1:12" s="98" customFormat="1" ht="15.5" x14ac:dyDescent="0.35">
      <c r="A118" s="123" t="s">
        <v>2697</v>
      </c>
      <c r="B118" s="87" t="s">
        <v>2961</v>
      </c>
      <c r="C118" s="123" t="s">
        <v>3142</v>
      </c>
      <c r="D118" s="87" t="s">
        <v>3143</v>
      </c>
      <c r="E118" s="127"/>
    </row>
    <row r="119" spans="1:12" s="98" customFormat="1" ht="15.5" x14ac:dyDescent="0.35">
      <c r="A119" s="123" t="s">
        <v>2697</v>
      </c>
      <c r="B119" s="87" t="s">
        <v>2961</v>
      </c>
      <c r="C119" s="123" t="s">
        <v>3144</v>
      </c>
      <c r="D119" s="87" t="s">
        <v>3145</v>
      </c>
      <c r="E119" s="127"/>
    </row>
    <row r="120" spans="1:12" s="98" customFormat="1" ht="15.5" x14ac:dyDescent="0.35">
      <c r="A120" s="123" t="s">
        <v>2697</v>
      </c>
      <c r="B120" s="87" t="s">
        <v>2961</v>
      </c>
      <c r="C120" s="123" t="s">
        <v>3146</v>
      </c>
      <c r="D120" s="87" t="s">
        <v>3147</v>
      </c>
      <c r="E120" s="127"/>
    </row>
    <row r="121" spans="1:12" s="98" customFormat="1" ht="15.5" x14ac:dyDescent="0.35">
      <c r="A121" s="123" t="s">
        <v>2697</v>
      </c>
      <c r="B121" s="87" t="s">
        <v>2961</v>
      </c>
      <c r="C121" s="123" t="s">
        <v>3148</v>
      </c>
      <c r="D121" s="87" t="s">
        <v>3149</v>
      </c>
      <c r="E121" s="127"/>
    </row>
    <row r="122" spans="1:12" s="98" customFormat="1" ht="15.5" x14ac:dyDescent="0.35">
      <c r="A122" s="123" t="s">
        <v>2697</v>
      </c>
      <c r="B122" s="87" t="s">
        <v>2961</v>
      </c>
      <c r="C122" s="123" t="s">
        <v>3150</v>
      </c>
      <c r="D122" s="87" t="s">
        <v>3151</v>
      </c>
      <c r="E122" s="127"/>
    </row>
    <row r="123" spans="1:12" s="98" customFormat="1" ht="15.5" x14ac:dyDescent="0.35">
      <c r="A123" s="123" t="s">
        <v>2697</v>
      </c>
      <c r="B123" s="87" t="s">
        <v>2961</v>
      </c>
      <c r="C123" s="123" t="s">
        <v>3152</v>
      </c>
      <c r="D123" s="87" t="s">
        <v>3153</v>
      </c>
      <c r="E123" s="127"/>
    </row>
    <row r="124" spans="1:12" s="98" customFormat="1" ht="15.5" x14ac:dyDescent="0.35">
      <c r="A124" s="123" t="s">
        <v>3170</v>
      </c>
      <c r="B124" s="87" t="s">
        <v>2961</v>
      </c>
      <c r="C124" s="123" t="s">
        <v>3156</v>
      </c>
      <c r="D124" s="87" t="s">
        <v>3157</v>
      </c>
      <c r="E124" s="127"/>
    </row>
    <row r="125" spans="1:12" s="98" customFormat="1" ht="15.5" x14ac:dyDescent="0.35">
      <c r="A125" s="123" t="s">
        <v>3171</v>
      </c>
      <c r="B125" s="87" t="s">
        <v>2961</v>
      </c>
      <c r="C125" s="123" t="s">
        <v>3158</v>
      </c>
      <c r="D125" s="87" t="s">
        <v>3159</v>
      </c>
      <c r="E125" s="127"/>
    </row>
    <row r="126" spans="1:12" s="98" customFormat="1" ht="15.5" x14ac:dyDescent="0.35">
      <c r="A126" s="123" t="s">
        <v>3170</v>
      </c>
      <c r="B126" s="87" t="s">
        <v>2961</v>
      </c>
      <c r="C126" s="123" t="s">
        <v>3160</v>
      </c>
      <c r="D126" s="87" t="s">
        <v>3161</v>
      </c>
      <c r="E126" s="127"/>
    </row>
    <row r="127" spans="1:12" s="98" customFormat="1" ht="15.5" x14ac:dyDescent="0.35">
      <c r="A127" s="123" t="s">
        <v>3170</v>
      </c>
      <c r="B127" s="87" t="s">
        <v>2961</v>
      </c>
      <c r="C127" s="123" t="s">
        <v>3162</v>
      </c>
      <c r="D127" s="87" t="s">
        <v>3163</v>
      </c>
      <c r="E127" s="127"/>
    </row>
    <row r="128" spans="1:12" s="98" customFormat="1" ht="15.5" x14ac:dyDescent="0.35">
      <c r="A128" s="123" t="s">
        <v>2697</v>
      </c>
      <c r="B128" s="87" t="s">
        <v>2961</v>
      </c>
      <c r="C128" s="123" t="s">
        <v>3164</v>
      </c>
      <c r="D128" s="87" t="s">
        <v>3165</v>
      </c>
      <c r="E128" s="127"/>
    </row>
    <row r="129" spans="1:5" s="98" customFormat="1" ht="15.5" x14ac:dyDescent="0.35">
      <c r="A129" s="123" t="s">
        <v>2697</v>
      </c>
      <c r="B129" s="87" t="s">
        <v>2961</v>
      </c>
      <c r="C129" s="123" t="s">
        <v>3166</v>
      </c>
      <c r="D129" s="87" t="s">
        <v>3167</v>
      </c>
      <c r="E129" s="127"/>
    </row>
    <row r="130" spans="1:5" s="98" customFormat="1" ht="15.5" x14ac:dyDescent="0.35">
      <c r="A130" s="123" t="s">
        <v>2697</v>
      </c>
      <c r="B130" s="87" t="s">
        <v>2961</v>
      </c>
      <c r="C130" s="123" t="s">
        <v>3168</v>
      </c>
      <c r="D130" s="87" t="s">
        <v>3169</v>
      </c>
      <c r="E130" s="127"/>
    </row>
    <row r="131" spans="1:5" s="98" customFormat="1" ht="15.5" x14ac:dyDescent="0.35">
      <c r="A131" s="123" t="s">
        <v>2694</v>
      </c>
      <c r="B131" s="87" t="s">
        <v>3109</v>
      </c>
      <c r="C131" s="123" t="s">
        <v>2116</v>
      </c>
      <c r="D131" s="87" t="s">
        <v>3110</v>
      </c>
      <c r="E131" s="127"/>
    </row>
    <row r="132" spans="1:5" s="98" customFormat="1" ht="15.5" x14ac:dyDescent="0.35">
      <c r="A132" s="128"/>
      <c r="B132" s="135" t="s">
        <v>2115</v>
      </c>
      <c r="C132" s="136" t="s">
        <v>2116</v>
      </c>
      <c r="D132" s="137"/>
      <c r="E132" s="138"/>
    </row>
    <row r="133" spans="1:5" s="98" customFormat="1" ht="15.5" x14ac:dyDescent="0.35">
      <c r="A133" s="123" t="s">
        <v>3175</v>
      </c>
      <c r="B133" s="87" t="s">
        <v>2900</v>
      </c>
      <c r="C133" s="123" t="s">
        <v>2901</v>
      </c>
      <c r="D133" s="87" t="s">
        <v>2902</v>
      </c>
      <c r="E133" s="127"/>
    </row>
    <row r="134" spans="1:5" s="98" customFormat="1" ht="15.5" x14ac:dyDescent="0.35">
      <c r="A134" s="123" t="s">
        <v>2695</v>
      </c>
      <c r="B134" s="87" t="s">
        <v>2900</v>
      </c>
      <c r="C134" s="123" t="s">
        <v>2903</v>
      </c>
      <c r="D134" s="87" t="s">
        <v>2904</v>
      </c>
      <c r="E134" s="127"/>
    </row>
    <row r="135" spans="1:5" s="98" customFormat="1" ht="15.5" x14ac:dyDescent="0.35">
      <c r="A135" s="123" t="s">
        <v>2695</v>
      </c>
      <c r="B135" s="87" t="s">
        <v>2900</v>
      </c>
      <c r="C135" s="123" t="s">
        <v>1023</v>
      </c>
      <c r="D135" s="87" t="s">
        <v>2905</v>
      </c>
      <c r="E135" s="127"/>
    </row>
    <row r="136" spans="1:5" s="98" customFormat="1" ht="15.5" x14ac:dyDescent="0.35">
      <c r="A136" s="123" t="s">
        <v>3175</v>
      </c>
      <c r="B136" s="87" t="s">
        <v>2900</v>
      </c>
      <c r="C136" s="123" t="s">
        <v>2906</v>
      </c>
      <c r="D136" s="87" t="s">
        <v>2907</v>
      </c>
      <c r="E136" s="127"/>
    </row>
    <row r="137" spans="1:5" s="98" customFormat="1" ht="15.5" x14ac:dyDescent="0.35">
      <c r="A137" s="123" t="s">
        <v>3175</v>
      </c>
      <c r="B137" s="87" t="s">
        <v>2900</v>
      </c>
      <c r="C137" s="123" t="s">
        <v>2908</v>
      </c>
      <c r="D137" s="87" t="s">
        <v>2909</v>
      </c>
      <c r="E137" s="127"/>
    </row>
    <row r="138" spans="1:5" s="98" customFormat="1" ht="15.5" x14ac:dyDescent="0.35">
      <c r="A138" s="123" t="s">
        <v>2695</v>
      </c>
      <c r="B138" s="87" t="s">
        <v>2900</v>
      </c>
      <c r="C138" s="123" t="s">
        <v>2910</v>
      </c>
      <c r="D138" s="87" t="s">
        <v>2911</v>
      </c>
      <c r="E138" s="127"/>
    </row>
    <row r="139" spans="1:5" s="98" customFormat="1" ht="15.5" x14ac:dyDescent="0.35">
      <c r="A139" s="123" t="s">
        <v>3176</v>
      </c>
      <c r="B139" s="87" t="s">
        <v>2900</v>
      </c>
      <c r="C139" s="123" t="s">
        <v>2912</v>
      </c>
      <c r="D139" s="87" t="s">
        <v>2913</v>
      </c>
      <c r="E139" s="127"/>
    </row>
    <row r="140" spans="1:5" s="98" customFormat="1" ht="15.5" x14ac:dyDescent="0.35">
      <c r="A140" s="123" t="s">
        <v>3175</v>
      </c>
      <c r="B140" s="87" t="s">
        <v>2900</v>
      </c>
      <c r="C140" s="123" t="s">
        <v>2914</v>
      </c>
      <c r="D140" s="87" t="s">
        <v>2915</v>
      </c>
      <c r="E140" s="127"/>
    </row>
    <row r="141" spans="1:5" s="98" customFormat="1" ht="15.5" x14ac:dyDescent="0.35">
      <c r="A141" s="123" t="s">
        <v>3175</v>
      </c>
      <c r="B141" s="87" t="s">
        <v>2900</v>
      </c>
      <c r="C141" s="123" t="s">
        <v>2916</v>
      </c>
      <c r="D141" s="87" t="s">
        <v>2917</v>
      </c>
      <c r="E141" s="127"/>
    </row>
    <row r="142" spans="1:5" s="98" customFormat="1" ht="15.5" x14ac:dyDescent="0.35">
      <c r="A142" s="123" t="s">
        <v>2695</v>
      </c>
      <c r="B142" s="87" t="s">
        <v>2900</v>
      </c>
      <c r="C142" s="123" t="s">
        <v>2918</v>
      </c>
      <c r="D142" s="87" t="s">
        <v>2919</v>
      </c>
      <c r="E142" s="127"/>
    </row>
    <row r="143" spans="1:5" s="98" customFormat="1" ht="15.5" x14ac:dyDescent="0.35">
      <c r="A143" s="123" t="s">
        <v>2695</v>
      </c>
      <c r="B143" s="87" t="s">
        <v>2900</v>
      </c>
      <c r="C143" s="123" t="s">
        <v>834</v>
      </c>
      <c r="D143" s="87" t="s">
        <v>2920</v>
      </c>
      <c r="E143" s="127"/>
    </row>
    <row r="144" spans="1:5" s="98" customFormat="1" ht="15.5" x14ac:dyDescent="0.35">
      <c r="A144" s="123" t="s">
        <v>2695</v>
      </c>
      <c r="B144" s="87" t="s">
        <v>2900</v>
      </c>
      <c r="C144" s="123" t="s">
        <v>2921</v>
      </c>
      <c r="D144" s="87" t="s">
        <v>2922</v>
      </c>
      <c r="E144" s="127"/>
    </row>
    <row r="145" spans="1:5" s="98" customFormat="1" ht="15.5" x14ac:dyDescent="0.35">
      <c r="A145" s="123" t="s">
        <v>2695</v>
      </c>
      <c r="B145" s="87" t="s">
        <v>2900</v>
      </c>
      <c r="C145" s="123" t="s">
        <v>2923</v>
      </c>
      <c r="D145" s="87" t="s">
        <v>2924</v>
      </c>
      <c r="E145" s="127"/>
    </row>
    <row r="146" spans="1:5" s="98" customFormat="1" ht="15.5" x14ac:dyDescent="0.35">
      <c r="A146" s="123" t="s">
        <v>2695</v>
      </c>
      <c r="B146" s="87" t="s">
        <v>2900</v>
      </c>
      <c r="C146" s="123" t="s">
        <v>2925</v>
      </c>
      <c r="D146" s="87" t="s">
        <v>2926</v>
      </c>
      <c r="E146" s="127"/>
    </row>
    <row r="147" spans="1:5" s="98" customFormat="1" ht="15.5" x14ac:dyDescent="0.35">
      <c r="A147" s="123" t="s">
        <v>2695</v>
      </c>
      <c r="B147" s="87" t="s">
        <v>2900</v>
      </c>
      <c r="C147" s="123" t="s">
        <v>2927</v>
      </c>
      <c r="D147" s="87" t="s">
        <v>2928</v>
      </c>
      <c r="E147" s="127"/>
    </row>
    <row r="148" spans="1:5" s="98" customFormat="1" ht="15.5" x14ac:dyDescent="0.35">
      <c r="A148" s="123" t="s">
        <v>2695</v>
      </c>
      <c r="B148" s="87" t="s">
        <v>2900</v>
      </c>
      <c r="C148" s="123" t="s">
        <v>2929</v>
      </c>
      <c r="D148" s="87" t="s">
        <v>2930</v>
      </c>
      <c r="E148" s="127"/>
    </row>
    <row r="149" spans="1:5" s="98" customFormat="1" ht="15.5" x14ac:dyDescent="0.35">
      <c r="A149" s="123" t="s">
        <v>2695</v>
      </c>
      <c r="B149" s="87" t="s">
        <v>2900</v>
      </c>
      <c r="C149" s="123" t="s">
        <v>2931</v>
      </c>
      <c r="D149" s="87" t="s">
        <v>2932</v>
      </c>
      <c r="E149" s="127"/>
    </row>
    <row r="150" spans="1:5" s="98" customFormat="1" ht="15.5" x14ac:dyDescent="0.35">
      <c r="A150" s="123" t="s">
        <v>3175</v>
      </c>
      <c r="B150" s="87" t="s">
        <v>2900</v>
      </c>
      <c r="C150" s="123" t="s">
        <v>2933</v>
      </c>
      <c r="D150" s="87" t="s">
        <v>2934</v>
      </c>
      <c r="E150" s="127"/>
    </row>
    <row r="151" spans="1:5" s="98" customFormat="1" ht="15.5" x14ac:dyDescent="0.35">
      <c r="A151" s="123" t="s">
        <v>3176</v>
      </c>
      <c r="B151" s="87" t="s">
        <v>2900</v>
      </c>
      <c r="C151" s="123" t="s">
        <v>2935</v>
      </c>
      <c r="D151" s="87" t="s">
        <v>2936</v>
      </c>
      <c r="E151" s="127"/>
    </row>
    <row r="152" spans="1:5" s="98" customFormat="1" ht="15.5" x14ac:dyDescent="0.35">
      <c r="A152" s="123" t="s">
        <v>3175</v>
      </c>
      <c r="B152" s="87" t="s">
        <v>2900</v>
      </c>
      <c r="C152" s="123" t="s">
        <v>2937</v>
      </c>
      <c r="D152" s="87" t="s">
        <v>2938</v>
      </c>
      <c r="E152" s="127"/>
    </row>
    <row r="153" spans="1:5" s="98" customFormat="1" ht="15.5" x14ac:dyDescent="0.35">
      <c r="A153" s="123" t="s">
        <v>2695</v>
      </c>
      <c r="B153" s="87" t="s">
        <v>2900</v>
      </c>
      <c r="C153" s="123" t="s">
        <v>2939</v>
      </c>
      <c r="D153" s="87" t="s">
        <v>2940</v>
      </c>
      <c r="E153" s="127"/>
    </row>
    <row r="154" spans="1:5" s="98" customFormat="1" ht="15.5" x14ac:dyDescent="0.35">
      <c r="A154" s="123" t="s">
        <v>2695</v>
      </c>
      <c r="B154" s="87" t="s">
        <v>2900</v>
      </c>
      <c r="C154" s="123" t="s">
        <v>2941</v>
      </c>
      <c r="D154" s="87" t="s">
        <v>2942</v>
      </c>
      <c r="E154" s="127"/>
    </row>
    <row r="155" spans="1:5" s="98" customFormat="1" ht="15.5" x14ac:dyDescent="0.35">
      <c r="A155" s="123" t="s">
        <v>3175</v>
      </c>
      <c r="B155" s="87" t="s">
        <v>2900</v>
      </c>
      <c r="C155" s="123" t="s">
        <v>2943</v>
      </c>
      <c r="D155" s="87" t="s">
        <v>2944</v>
      </c>
      <c r="E155" s="127"/>
    </row>
    <row r="156" spans="1:5" s="98" customFormat="1" ht="15.5" x14ac:dyDescent="0.35">
      <c r="A156" s="123" t="s">
        <v>2695</v>
      </c>
      <c r="B156" s="87" t="s">
        <v>2900</v>
      </c>
      <c r="C156" s="123" t="s">
        <v>2945</v>
      </c>
      <c r="D156" s="87" t="s">
        <v>2946</v>
      </c>
      <c r="E156" s="127"/>
    </row>
    <row r="157" spans="1:5" s="98" customFormat="1" ht="15.5" x14ac:dyDescent="0.35">
      <c r="A157" s="123" t="s">
        <v>2695</v>
      </c>
      <c r="B157" s="87" t="s">
        <v>2900</v>
      </c>
      <c r="C157" s="123" t="s">
        <v>2947</v>
      </c>
      <c r="D157" s="87" t="s">
        <v>2948</v>
      </c>
      <c r="E157" s="127"/>
    </row>
    <row r="158" spans="1:5" s="98" customFormat="1" ht="15.5" x14ac:dyDescent="0.35">
      <c r="A158" s="123" t="s">
        <v>3175</v>
      </c>
      <c r="B158" s="87" t="s">
        <v>2900</v>
      </c>
      <c r="C158" s="123" t="s">
        <v>2949</v>
      </c>
      <c r="D158" s="87" t="s">
        <v>2950</v>
      </c>
      <c r="E158" s="127"/>
    </row>
    <row r="159" spans="1:5" s="98" customFormat="1" ht="15.5" x14ac:dyDescent="0.35">
      <c r="A159" s="123" t="s">
        <v>3175</v>
      </c>
      <c r="B159" s="87" t="s">
        <v>2900</v>
      </c>
      <c r="C159" s="123" t="s">
        <v>2951</v>
      </c>
      <c r="D159" s="87" t="s">
        <v>2952</v>
      </c>
      <c r="E159" s="127"/>
    </row>
    <row r="160" spans="1:5" s="98" customFormat="1" ht="15.5" x14ac:dyDescent="0.35">
      <c r="A160" s="123" t="s">
        <v>2695</v>
      </c>
      <c r="B160" s="87" t="s">
        <v>2900</v>
      </c>
      <c r="C160" s="123" t="s">
        <v>2953</v>
      </c>
      <c r="D160" s="87" t="s">
        <v>2954</v>
      </c>
      <c r="E160" s="127"/>
    </row>
    <row r="161" spans="1:5" s="98" customFormat="1" ht="15.5" x14ac:dyDescent="0.35">
      <c r="A161" s="123" t="s">
        <v>3175</v>
      </c>
      <c r="B161" s="87" t="s">
        <v>2900</v>
      </c>
      <c r="C161" s="123" t="s">
        <v>2955</v>
      </c>
      <c r="D161" s="87" t="s">
        <v>2956</v>
      </c>
      <c r="E161" s="127"/>
    </row>
    <row r="162" spans="1:5" s="98" customFormat="1" ht="15.5" x14ac:dyDescent="0.35">
      <c r="A162" s="123" t="s">
        <v>2695</v>
      </c>
      <c r="B162" s="87" t="s">
        <v>2900</v>
      </c>
      <c r="C162" s="123" t="s">
        <v>2957</v>
      </c>
      <c r="D162" s="87" t="s">
        <v>2958</v>
      </c>
      <c r="E162" s="127"/>
    </row>
    <row r="163" spans="1:5" s="98" customFormat="1" ht="15.5" x14ac:dyDescent="0.35">
      <c r="A163" s="123" t="s">
        <v>2695</v>
      </c>
      <c r="B163" s="87" t="s">
        <v>2900</v>
      </c>
      <c r="C163" s="123" t="s">
        <v>2959</v>
      </c>
      <c r="D163" s="87" t="s">
        <v>2960</v>
      </c>
      <c r="E163" s="127"/>
    </row>
    <row r="164" spans="1:5" s="98" customFormat="1" ht="15.5" x14ac:dyDescent="0.35">
      <c r="A164" s="123" t="s">
        <v>2697</v>
      </c>
      <c r="B164" s="87" t="s">
        <v>743</v>
      </c>
      <c r="C164" s="123" t="s">
        <v>744</v>
      </c>
      <c r="D164" s="87" t="s">
        <v>745</v>
      </c>
      <c r="E164" s="127"/>
    </row>
    <row r="165" spans="1:5" s="98" customFormat="1" ht="15.5" x14ac:dyDescent="0.35">
      <c r="A165" s="123" t="s">
        <v>3175</v>
      </c>
      <c r="B165" s="87" t="s">
        <v>743</v>
      </c>
      <c r="C165" s="123" t="s">
        <v>747</v>
      </c>
      <c r="D165" s="87" t="s">
        <v>748</v>
      </c>
      <c r="E165" s="127"/>
    </row>
    <row r="166" spans="1:5" s="98" customFormat="1" ht="15.5" x14ac:dyDescent="0.35">
      <c r="A166" s="123" t="s">
        <v>2695</v>
      </c>
      <c r="B166" s="87" t="s">
        <v>743</v>
      </c>
      <c r="C166" s="123" t="s">
        <v>2670</v>
      </c>
      <c r="D166" s="87" t="s">
        <v>2671</v>
      </c>
      <c r="E166" s="127"/>
    </row>
    <row r="167" spans="1:5" s="98" customFormat="1" ht="15.5" x14ac:dyDescent="0.35">
      <c r="A167" s="123" t="s">
        <v>2695</v>
      </c>
      <c r="B167" s="87" t="s">
        <v>743</v>
      </c>
      <c r="C167" s="123" t="s">
        <v>750</v>
      </c>
      <c r="D167" s="87" t="s">
        <v>751</v>
      </c>
      <c r="E167" s="127"/>
    </row>
    <row r="168" spans="1:5" s="98" customFormat="1" ht="15.5" x14ac:dyDescent="0.35">
      <c r="A168" s="123" t="s">
        <v>2694</v>
      </c>
      <c r="B168" s="87" t="s">
        <v>743</v>
      </c>
      <c r="C168" s="123" t="s">
        <v>753</v>
      </c>
      <c r="D168" s="87" t="s">
        <v>754</v>
      </c>
      <c r="E168" s="127"/>
    </row>
    <row r="169" spans="1:5" s="98" customFormat="1" ht="15.5" x14ac:dyDescent="0.35">
      <c r="A169" s="122" t="s">
        <v>755</v>
      </c>
      <c r="B169" s="85" t="s">
        <v>743</v>
      </c>
      <c r="C169" s="122" t="s">
        <v>756</v>
      </c>
      <c r="D169" s="85" t="s">
        <v>757</v>
      </c>
      <c r="E169" s="139"/>
    </row>
    <row r="170" spans="1:5" s="98" customFormat="1" ht="15.5" x14ac:dyDescent="0.35">
      <c r="A170" s="123" t="s">
        <v>3170</v>
      </c>
      <c r="B170" s="87" t="s">
        <v>743</v>
      </c>
      <c r="C170" s="123" t="s">
        <v>2677</v>
      </c>
      <c r="D170" s="87" t="s">
        <v>759</v>
      </c>
      <c r="E170" s="127"/>
    </row>
    <row r="171" spans="1:5" s="98" customFormat="1" ht="15.5" x14ac:dyDescent="0.35">
      <c r="A171" s="123" t="s">
        <v>2696</v>
      </c>
      <c r="B171" s="87" t="s">
        <v>743</v>
      </c>
      <c r="C171" s="123" t="s">
        <v>761</v>
      </c>
      <c r="D171" s="87" t="s">
        <v>762</v>
      </c>
      <c r="E171" s="127"/>
    </row>
    <row r="172" spans="1:5" s="98" customFormat="1" ht="15.5" x14ac:dyDescent="0.35">
      <c r="A172" s="123" t="s">
        <v>3175</v>
      </c>
      <c r="B172" s="87" t="s">
        <v>743</v>
      </c>
      <c r="C172" s="123" t="s">
        <v>763</v>
      </c>
      <c r="D172" s="87" t="s">
        <v>764</v>
      </c>
      <c r="E172" s="127"/>
    </row>
    <row r="173" spans="1:5" s="98" customFormat="1" ht="15.5" x14ac:dyDescent="0.35">
      <c r="A173" s="122" t="s">
        <v>742</v>
      </c>
      <c r="B173" s="85" t="s">
        <v>743</v>
      </c>
      <c r="C173" s="122" t="s">
        <v>765</v>
      </c>
      <c r="D173" s="85" t="s">
        <v>766</v>
      </c>
      <c r="E173" s="139"/>
    </row>
    <row r="174" spans="1:5" s="98" customFormat="1" ht="15.5" x14ac:dyDescent="0.35">
      <c r="A174" s="123" t="s">
        <v>3173</v>
      </c>
      <c r="B174" s="87" t="s">
        <v>743</v>
      </c>
      <c r="C174" s="123" t="s">
        <v>2686</v>
      </c>
      <c r="D174" s="87" t="s">
        <v>2687</v>
      </c>
      <c r="E174" s="127"/>
    </row>
    <row r="175" spans="1:5" s="98" customFormat="1" ht="15.5" x14ac:dyDescent="0.35">
      <c r="A175" s="123" t="s">
        <v>2694</v>
      </c>
      <c r="B175" s="87" t="s">
        <v>743</v>
      </c>
      <c r="C175" s="123" t="s">
        <v>767</v>
      </c>
      <c r="D175" s="87" t="s">
        <v>768</v>
      </c>
      <c r="E175" s="127"/>
    </row>
    <row r="176" spans="1:5" s="98" customFormat="1" ht="15.5" x14ac:dyDescent="0.35">
      <c r="A176" s="123" t="s">
        <v>2694</v>
      </c>
      <c r="B176" s="87" t="s">
        <v>743</v>
      </c>
      <c r="C176" s="123" t="s">
        <v>769</v>
      </c>
      <c r="D176" s="87" t="s">
        <v>770</v>
      </c>
      <c r="E176" s="127"/>
    </row>
    <row r="177" spans="1:12" s="98" customFormat="1" ht="15.5" x14ac:dyDescent="0.35">
      <c r="A177" s="123" t="s">
        <v>2697</v>
      </c>
      <c r="B177" s="87" t="s">
        <v>743</v>
      </c>
      <c r="C177" s="123" t="s">
        <v>771</v>
      </c>
      <c r="D177" s="87" t="s">
        <v>772</v>
      </c>
      <c r="E177" s="127"/>
    </row>
    <row r="178" spans="1:12" s="98" customFormat="1" ht="15.5" x14ac:dyDescent="0.35">
      <c r="A178" s="123" t="s">
        <v>3172</v>
      </c>
      <c r="B178" s="87" t="s">
        <v>743</v>
      </c>
      <c r="C178" s="123" t="s">
        <v>773</v>
      </c>
      <c r="D178" s="87" t="s">
        <v>774</v>
      </c>
      <c r="E178" s="127"/>
    </row>
    <row r="179" spans="1:12" s="98" customFormat="1" ht="15.5" x14ac:dyDescent="0.35">
      <c r="A179" s="122" t="s">
        <v>749</v>
      </c>
      <c r="B179" s="85" t="s">
        <v>743</v>
      </c>
      <c r="C179" s="122" t="s">
        <v>775</v>
      </c>
      <c r="D179" s="85" t="s">
        <v>776</v>
      </c>
      <c r="E179" s="139"/>
    </row>
    <row r="180" spans="1:12" s="98" customFormat="1" ht="15.5" x14ac:dyDescent="0.35">
      <c r="A180" s="123" t="s">
        <v>3175</v>
      </c>
      <c r="B180" s="87" t="s">
        <v>743</v>
      </c>
      <c r="C180" s="123" t="s">
        <v>777</v>
      </c>
      <c r="D180" s="87" t="s">
        <v>778</v>
      </c>
      <c r="E180" s="127"/>
    </row>
    <row r="181" spans="1:12" s="98" customFormat="1" ht="15.5" x14ac:dyDescent="0.35">
      <c r="A181" s="123" t="s">
        <v>2698</v>
      </c>
      <c r="B181" s="87" t="s">
        <v>743</v>
      </c>
      <c r="C181" s="123" t="s">
        <v>780</v>
      </c>
      <c r="D181" s="87" t="s">
        <v>781</v>
      </c>
      <c r="E181" s="127"/>
      <c r="F181" s="140"/>
      <c r="G181" s="140"/>
      <c r="H181" s="140"/>
      <c r="I181" s="140"/>
      <c r="J181" s="140"/>
      <c r="K181" s="140"/>
      <c r="L181" s="140"/>
    </row>
    <row r="182" spans="1:12" s="98" customFormat="1" ht="15.5" x14ac:dyDescent="0.35">
      <c r="A182" s="123" t="s">
        <v>3170</v>
      </c>
      <c r="B182" s="87" t="s">
        <v>743</v>
      </c>
      <c r="C182" s="123" t="s">
        <v>782</v>
      </c>
      <c r="D182" s="87" t="s">
        <v>783</v>
      </c>
      <c r="E182" s="127"/>
    </row>
    <row r="183" spans="1:12" s="98" customFormat="1" ht="15.5" x14ac:dyDescent="0.35">
      <c r="A183" s="123" t="s">
        <v>2695</v>
      </c>
      <c r="B183" s="87" t="s">
        <v>743</v>
      </c>
      <c r="C183" s="123" t="s">
        <v>784</v>
      </c>
      <c r="D183" s="87" t="s">
        <v>785</v>
      </c>
      <c r="E183" s="127"/>
    </row>
    <row r="184" spans="1:12" s="98" customFormat="1" ht="15.5" x14ac:dyDescent="0.35">
      <c r="A184" s="123" t="s">
        <v>2697</v>
      </c>
      <c r="B184" s="87" t="s">
        <v>743</v>
      </c>
      <c r="C184" s="123" t="s">
        <v>786</v>
      </c>
      <c r="D184" s="87" t="s">
        <v>787</v>
      </c>
      <c r="E184" s="127"/>
    </row>
    <row r="185" spans="1:12" s="98" customFormat="1" ht="15.5" x14ac:dyDescent="0.35">
      <c r="A185" s="122" t="s">
        <v>742</v>
      </c>
      <c r="B185" s="85" t="s">
        <v>743</v>
      </c>
      <c r="C185" s="122" t="s">
        <v>788</v>
      </c>
      <c r="D185" s="85" t="s">
        <v>789</v>
      </c>
      <c r="E185" s="139"/>
    </row>
    <row r="186" spans="1:12" s="98" customFormat="1" ht="15.5" x14ac:dyDescent="0.35">
      <c r="A186" s="123" t="s">
        <v>2695</v>
      </c>
      <c r="B186" s="87" t="s">
        <v>743</v>
      </c>
      <c r="C186" s="123" t="s">
        <v>2655</v>
      </c>
      <c r="D186" s="87" t="s">
        <v>2656</v>
      </c>
      <c r="E186" s="127"/>
    </row>
    <row r="187" spans="1:12" s="98" customFormat="1" ht="15.5" x14ac:dyDescent="0.35">
      <c r="A187" s="123" t="s">
        <v>2695</v>
      </c>
      <c r="B187" s="87" t="s">
        <v>743</v>
      </c>
      <c r="C187" s="123" t="s">
        <v>790</v>
      </c>
      <c r="D187" s="87" t="s">
        <v>791</v>
      </c>
      <c r="E187" s="127"/>
    </row>
    <row r="188" spans="1:12" s="98" customFormat="1" ht="15.5" x14ac:dyDescent="0.35">
      <c r="A188" s="123" t="s">
        <v>3175</v>
      </c>
      <c r="B188" s="87" t="s">
        <v>743</v>
      </c>
      <c r="C188" s="123" t="s">
        <v>792</v>
      </c>
      <c r="D188" s="87" t="s">
        <v>793</v>
      </c>
      <c r="E188" s="127"/>
    </row>
    <row r="189" spans="1:12" s="98" customFormat="1" ht="15.5" x14ac:dyDescent="0.35">
      <c r="A189" s="123" t="s">
        <v>2695</v>
      </c>
      <c r="B189" s="87" t="s">
        <v>743</v>
      </c>
      <c r="C189" s="123" t="s">
        <v>2667</v>
      </c>
      <c r="D189" s="87" t="s">
        <v>795</v>
      </c>
      <c r="E189" s="127"/>
    </row>
    <row r="190" spans="1:12" s="98" customFormat="1" ht="15.5" x14ac:dyDescent="0.35">
      <c r="A190" s="122" t="s">
        <v>749</v>
      </c>
      <c r="B190" s="85" t="s">
        <v>743</v>
      </c>
      <c r="C190" s="122" t="s">
        <v>794</v>
      </c>
      <c r="D190" s="85" t="s">
        <v>795</v>
      </c>
      <c r="E190" s="139"/>
    </row>
    <row r="191" spans="1:12" s="98" customFormat="1" ht="15.5" x14ac:dyDescent="0.35">
      <c r="A191" s="123" t="s">
        <v>2697</v>
      </c>
      <c r="B191" s="87" t="s">
        <v>743</v>
      </c>
      <c r="C191" s="123" t="s">
        <v>796</v>
      </c>
      <c r="D191" s="87" t="s">
        <v>797</v>
      </c>
      <c r="E191" s="127"/>
    </row>
    <row r="192" spans="1:12" s="98" customFormat="1" ht="15.5" x14ac:dyDescent="0.35">
      <c r="A192" s="123" t="s">
        <v>2697</v>
      </c>
      <c r="B192" s="87" t="s">
        <v>743</v>
      </c>
      <c r="C192" s="123" t="s">
        <v>798</v>
      </c>
      <c r="D192" s="87" t="s">
        <v>799</v>
      </c>
      <c r="E192" s="127"/>
    </row>
    <row r="193" spans="1:5" s="98" customFormat="1" ht="15.5" x14ac:dyDescent="0.35">
      <c r="A193" s="123" t="s">
        <v>2695</v>
      </c>
      <c r="B193" s="87" t="s">
        <v>743</v>
      </c>
      <c r="C193" s="123" t="s">
        <v>800</v>
      </c>
      <c r="D193" s="87" t="s">
        <v>801</v>
      </c>
      <c r="E193" s="127"/>
    </row>
    <row r="194" spans="1:5" s="98" customFormat="1" ht="15.5" x14ac:dyDescent="0.35">
      <c r="A194" s="123" t="s">
        <v>2695</v>
      </c>
      <c r="B194" s="87" t="s">
        <v>743</v>
      </c>
      <c r="C194" s="123" t="s">
        <v>802</v>
      </c>
      <c r="D194" s="87" t="s">
        <v>803</v>
      </c>
      <c r="E194" s="127"/>
    </row>
    <row r="195" spans="1:5" s="98" customFormat="1" ht="15.5" x14ac:dyDescent="0.35">
      <c r="A195" s="123" t="s">
        <v>2695</v>
      </c>
      <c r="B195" s="87" t="s">
        <v>743</v>
      </c>
      <c r="C195" s="123" t="s">
        <v>2674</v>
      </c>
      <c r="D195" s="87" t="s">
        <v>805</v>
      </c>
      <c r="E195" s="127"/>
    </row>
    <row r="196" spans="1:5" s="98" customFormat="1" ht="15.5" x14ac:dyDescent="0.35">
      <c r="A196" s="123" t="s">
        <v>2697</v>
      </c>
      <c r="B196" s="87" t="s">
        <v>743</v>
      </c>
      <c r="C196" s="123" t="s">
        <v>806</v>
      </c>
      <c r="D196" s="87" t="s">
        <v>807</v>
      </c>
      <c r="E196" s="127"/>
    </row>
    <row r="197" spans="1:5" s="98" customFormat="1" ht="15.5" x14ac:dyDescent="0.35">
      <c r="A197" s="123" t="s">
        <v>2694</v>
      </c>
      <c r="B197" s="87" t="s">
        <v>743</v>
      </c>
      <c r="C197" s="123" t="s">
        <v>808</v>
      </c>
      <c r="D197" s="87" t="s">
        <v>809</v>
      </c>
      <c r="E197" s="127"/>
    </row>
    <row r="198" spans="1:5" s="98" customFormat="1" ht="15.5" x14ac:dyDescent="0.35">
      <c r="A198" s="123" t="s">
        <v>2695</v>
      </c>
      <c r="B198" s="87" t="s">
        <v>743</v>
      </c>
      <c r="C198" s="123" t="s">
        <v>2661</v>
      </c>
      <c r="D198" s="87" t="s">
        <v>2662</v>
      </c>
      <c r="E198" s="127"/>
    </row>
    <row r="199" spans="1:5" s="98" customFormat="1" ht="15.5" x14ac:dyDescent="0.35">
      <c r="A199" s="123" t="s">
        <v>3170</v>
      </c>
      <c r="B199" s="87" t="s">
        <v>743</v>
      </c>
      <c r="C199" s="123" t="s">
        <v>810</v>
      </c>
      <c r="D199" s="87" t="s">
        <v>811</v>
      </c>
      <c r="E199" s="127"/>
    </row>
    <row r="200" spans="1:5" s="98" customFormat="1" ht="15.5" x14ac:dyDescent="0.35">
      <c r="A200" s="123" t="s">
        <v>3171</v>
      </c>
      <c r="B200" s="87" t="s">
        <v>743</v>
      </c>
      <c r="C200" s="123" t="s">
        <v>812</v>
      </c>
      <c r="D200" s="87" t="s">
        <v>813</v>
      </c>
      <c r="E200" s="127"/>
    </row>
    <row r="201" spans="1:5" s="98" customFormat="1" ht="15.5" x14ac:dyDescent="0.35">
      <c r="A201" s="123" t="s">
        <v>2695</v>
      </c>
      <c r="B201" s="87" t="s">
        <v>743</v>
      </c>
      <c r="C201" s="123" t="s">
        <v>2658</v>
      </c>
      <c r="D201" s="87" t="s">
        <v>2659</v>
      </c>
      <c r="E201" s="127"/>
    </row>
    <row r="202" spans="1:5" s="98" customFormat="1" ht="15.5" x14ac:dyDescent="0.35">
      <c r="A202" s="132" t="s">
        <v>746</v>
      </c>
      <c r="B202" s="85" t="s">
        <v>743</v>
      </c>
      <c r="C202" s="123" t="s">
        <v>814</v>
      </c>
      <c r="D202" s="87" t="s">
        <v>815</v>
      </c>
      <c r="E202" s="127"/>
    </row>
    <row r="203" spans="1:5" s="98" customFormat="1" ht="15.5" x14ac:dyDescent="0.35">
      <c r="A203" s="123" t="s">
        <v>2697</v>
      </c>
      <c r="B203" s="87" t="s">
        <v>743</v>
      </c>
      <c r="C203" s="123" t="s">
        <v>816</v>
      </c>
      <c r="D203" s="87" t="s">
        <v>817</v>
      </c>
      <c r="E203" s="127"/>
    </row>
    <row r="204" spans="1:5" s="98" customFormat="1" ht="15.5" x14ac:dyDescent="0.35">
      <c r="A204" s="123" t="s">
        <v>3171</v>
      </c>
      <c r="B204" s="87" t="s">
        <v>743</v>
      </c>
      <c r="C204" s="123" t="s">
        <v>2678</v>
      </c>
      <c r="D204" s="87" t="s">
        <v>819</v>
      </c>
      <c r="E204" s="127"/>
    </row>
    <row r="205" spans="1:5" s="98" customFormat="1" ht="15.5" x14ac:dyDescent="0.35">
      <c r="A205" s="123" t="s">
        <v>2695</v>
      </c>
      <c r="B205" s="87" t="s">
        <v>743</v>
      </c>
      <c r="C205" s="123" t="s">
        <v>2682</v>
      </c>
      <c r="D205" s="87" t="s">
        <v>2683</v>
      </c>
      <c r="E205" s="127"/>
    </row>
    <row r="206" spans="1:5" s="98" customFormat="1" ht="15.5" x14ac:dyDescent="0.35">
      <c r="A206" s="123" t="s">
        <v>2695</v>
      </c>
      <c r="B206" s="87" t="s">
        <v>743</v>
      </c>
      <c r="C206" s="123" t="s">
        <v>2663</v>
      </c>
      <c r="D206" s="87" t="s">
        <v>2664</v>
      </c>
      <c r="E206" s="127"/>
    </row>
    <row r="207" spans="1:5" s="98" customFormat="1" ht="15.5" x14ac:dyDescent="0.35">
      <c r="A207" s="123" t="s">
        <v>2695</v>
      </c>
      <c r="B207" s="87" t="s">
        <v>743</v>
      </c>
      <c r="C207" s="123" t="s">
        <v>820</v>
      </c>
      <c r="D207" s="87" t="s">
        <v>821</v>
      </c>
      <c r="E207" s="127"/>
    </row>
    <row r="208" spans="1:5" s="98" customFormat="1" ht="15.5" x14ac:dyDescent="0.35">
      <c r="A208" s="122" t="s">
        <v>742</v>
      </c>
      <c r="B208" s="85" t="s">
        <v>743</v>
      </c>
      <c r="C208" s="122" t="s">
        <v>822</v>
      </c>
      <c r="D208" s="85" t="s">
        <v>823</v>
      </c>
      <c r="E208" s="139"/>
    </row>
    <row r="209" spans="1:5" s="98" customFormat="1" ht="15.5" x14ac:dyDescent="0.35">
      <c r="A209" s="123" t="s">
        <v>2697</v>
      </c>
      <c r="B209" s="87" t="s">
        <v>743</v>
      </c>
      <c r="C209" s="123" t="s">
        <v>824</v>
      </c>
      <c r="D209" s="87" t="s">
        <v>825</v>
      </c>
      <c r="E209" s="127"/>
    </row>
    <row r="210" spans="1:5" s="98" customFormat="1" ht="15.5" x14ac:dyDescent="0.35">
      <c r="A210" s="122" t="s">
        <v>752</v>
      </c>
      <c r="B210" s="85" t="s">
        <v>743</v>
      </c>
      <c r="C210" s="122" t="s">
        <v>826</v>
      </c>
      <c r="D210" s="85" t="s">
        <v>827</v>
      </c>
      <c r="E210" s="139"/>
    </row>
    <row r="211" spans="1:5" s="98" customFormat="1" ht="15.5" x14ac:dyDescent="0.35">
      <c r="A211" s="123" t="s">
        <v>2695</v>
      </c>
      <c r="B211" s="87" t="s">
        <v>743</v>
      </c>
      <c r="C211" s="123" t="s">
        <v>2665</v>
      </c>
      <c r="D211" s="87" t="s">
        <v>2666</v>
      </c>
      <c r="E211" s="127"/>
    </row>
    <row r="212" spans="1:5" s="98" customFormat="1" ht="15.5" x14ac:dyDescent="0.35">
      <c r="A212" s="123" t="s">
        <v>2697</v>
      </c>
      <c r="B212" s="87" t="s">
        <v>743</v>
      </c>
      <c r="C212" s="123" t="s">
        <v>828</v>
      </c>
      <c r="D212" s="87" t="s">
        <v>829</v>
      </c>
      <c r="E212" s="127"/>
    </row>
    <row r="213" spans="1:5" s="98" customFormat="1" ht="15.5" x14ac:dyDescent="0.35">
      <c r="A213" s="123" t="s">
        <v>2694</v>
      </c>
      <c r="B213" s="87" t="s">
        <v>743</v>
      </c>
      <c r="C213" s="123" t="s">
        <v>830</v>
      </c>
      <c r="D213" s="87" t="s">
        <v>831</v>
      </c>
      <c r="E213" s="127"/>
    </row>
    <row r="214" spans="1:5" s="98" customFormat="1" ht="15.5" x14ac:dyDescent="0.35">
      <c r="A214" s="123" t="s">
        <v>2697</v>
      </c>
      <c r="B214" s="87" t="s">
        <v>743</v>
      </c>
      <c r="C214" s="123" t="s">
        <v>832</v>
      </c>
      <c r="D214" s="87" t="s">
        <v>833</v>
      </c>
      <c r="E214" s="127"/>
    </row>
    <row r="215" spans="1:5" s="98" customFormat="1" ht="15.5" x14ac:dyDescent="0.35">
      <c r="A215" s="123" t="s">
        <v>2695</v>
      </c>
      <c r="B215" s="87" t="s">
        <v>743</v>
      </c>
      <c r="C215" s="123" t="s">
        <v>834</v>
      </c>
      <c r="D215" s="87" t="s">
        <v>835</v>
      </c>
      <c r="E215" s="127"/>
    </row>
    <row r="216" spans="1:5" s="98" customFormat="1" ht="15.5" x14ac:dyDescent="0.35">
      <c r="A216" s="123" t="s">
        <v>2695</v>
      </c>
      <c r="B216" s="87" t="s">
        <v>743</v>
      </c>
      <c r="C216" s="123" t="s">
        <v>836</v>
      </c>
      <c r="D216" s="87" t="s">
        <v>837</v>
      </c>
      <c r="E216" s="127"/>
    </row>
    <row r="217" spans="1:5" s="98" customFormat="1" ht="15.5" x14ac:dyDescent="0.35">
      <c r="A217" s="123" t="s">
        <v>2695</v>
      </c>
      <c r="B217" s="87" t="s">
        <v>743</v>
      </c>
      <c r="C217" s="123" t="s">
        <v>838</v>
      </c>
      <c r="D217" s="87" t="s">
        <v>839</v>
      </c>
      <c r="E217" s="127"/>
    </row>
    <row r="218" spans="1:5" s="98" customFormat="1" ht="15.5" x14ac:dyDescent="0.35">
      <c r="A218" s="123" t="s">
        <v>2695</v>
      </c>
      <c r="B218" s="87" t="s">
        <v>743</v>
      </c>
      <c r="C218" s="123" t="s">
        <v>840</v>
      </c>
      <c r="D218" s="87" t="s">
        <v>841</v>
      </c>
      <c r="E218" s="127"/>
    </row>
    <row r="219" spans="1:5" s="98" customFormat="1" ht="15.5" x14ac:dyDescent="0.35">
      <c r="A219" s="123" t="s">
        <v>2695</v>
      </c>
      <c r="B219" s="87" t="s">
        <v>743</v>
      </c>
      <c r="C219" s="123" t="s">
        <v>842</v>
      </c>
      <c r="D219" s="87" t="s">
        <v>843</v>
      </c>
      <c r="E219" s="127"/>
    </row>
    <row r="220" spans="1:5" s="98" customFormat="1" ht="15.5" x14ac:dyDescent="0.35">
      <c r="A220" s="123" t="s">
        <v>2695</v>
      </c>
      <c r="B220" s="87" t="s">
        <v>743</v>
      </c>
      <c r="C220" s="123" t="s">
        <v>844</v>
      </c>
      <c r="D220" s="87" t="s">
        <v>845</v>
      </c>
      <c r="E220" s="127"/>
    </row>
    <row r="221" spans="1:5" s="98" customFormat="1" ht="15.5" x14ac:dyDescent="0.35">
      <c r="A221" s="123" t="s">
        <v>2695</v>
      </c>
      <c r="B221" s="87" t="s">
        <v>743</v>
      </c>
      <c r="C221" s="123" t="s">
        <v>846</v>
      </c>
      <c r="D221" s="87" t="s">
        <v>847</v>
      </c>
      <c r="E221" s="127"/>
    </row>
    <row r="222" spans="1:5" s="98" customFormat="1" ht="15.5" x14ac:dyDescent="0.35">
      <c r="A222" s="123" t="s">
        <v>2695</v>
      </c>
      <c r="B222" s="87" t="s">
        <v>743</v>
      </c>
      <c r="C222" s="123" t="s">
        <v>848</v>
      </c>
      <c r="D222" s="87" t="s">
        <v>849</v>
      </c>
      <c r="E222" s="127"/>
    </row>
    <row r="223" spans="1:5" s="98" customFormat="1" ht="15.5" x14ac:dyDescent="0.35">
      <c r="A223" s="123" t="s">
        <v>2697</v>
      </c>
      <c r="B223" s="87" t="s">
        <v>743</v>
      </c>
      <c r="C223" s="123" t="s">
        <v>850</v>
      </c>
      <c r="D223" s="87" t="s">
        <v>851</v>
      </c>
      <c r="E223" s="127"/>
    </row>
    <row r="224" spans="1:5" s="98" customFormat="1" ht="15.5" x14ac:dyDescent="0.35">
      <c r="A224" s="123" t="s">
        <v>2697</v>
      </c>
      <c r="B224" s="87" t="s">
        <v>743</v>
      </c>
      <c r="C224" s="123" t="s">
        <v>852</v>
      </c>
      <c r="D224" s="87" t="s">
        <v>853</v>
      </c>
      <c r="E224" s="127"/>
    </row>
    <row r="225" spans="1:5" s="98" customFormat="1" ht="15.5" x14ac:dyDescent="0.35">
      <c r="A225" s="123" t="s">
        <v>2697</v>
      </c>
      <c r="B225" s="87" t="s">
        <v>743</v>
      </c>
      <c r="C225" s="123" t="s">
        <v>854</v>
      </c>
      <c r="D225" s="87" t="s">
        <v>855</v>
      </c>
      <c r="E225" s="127"/>
    </row>
    <row r="226" spans="1:5" s="98" customFormat="1" ht="15.5" x14ac:dyDescent="0.35">
      <c r="A226" s="122" t="s">
        <v>742</v>
      </c>
      <c r="B226" s="85" t="s">
        <v>743</v>
      </c>
      <c r="C226" s="122" t="s">
        <v>856</v>
      </c>
      <c r="D226" s="85" t="s">
        <v>857</v>
      </c>
      <c r="E226" s="139"/>
    </row>
    <row r="227" spans="1:5" s="98" customFormat="1" ht="15.5" x14ac:dyDescent="0.35">
      <c r="A227" s="123" t="s">
        <v>2695</v>
      </c>
      <c r="B227" s="87" t="s">
        <v>743</v>
      </c>
      <c r="C227" s="123" t="s">
        <v>2660</v>
      </c>
      <c r="D227" s="87" t="s">
        <v>859</v>
      </c>
      <c r="E227" s="127"/>
    </row>
    <row r="228" spans="1:5" s="98" customFormat="1" ht="15.5" x14ac:dyDescent="0.35">
      <c r="A228" s="122" t="s">
        <v>749</v>
      </c>
      <c r="B228" s="85" t="s">
        <v>743</v>
      </c>
      <c r="C228" s="122" t="s">
        <v>858</v>
      </c>
      <c r="D228" s="85" t="s">
        <v>859</v>
      </c>
      <c r="E228" s="139"/>
    </row>
    <row r="229" spans="1:5" s="98" customFormat="1" ht="15.5" x14ac:dyDescent="0.35">
      <c r="A229" s="122" t="s">
        <v>749</v>
      </c>
      <c r="B229" s="85" t="s">
        <v>743</v>
      </c>
      <c r="C229" s="122" t="s">
        <v>860</v>
      </c>
      <c r="D229" s="85" t="s">
        <v>861</v>
      </c>
      <c r="E229" s="139"/>
    </row>
    <row r="230" spans="1:5" s="98" customFormat="1" ht="15.5" x14ac:dyDescent="0.35">
      <c r="A230" s="123" t="s">
        <v>2695</v>
      </c>
      <c r="B230" s="87" t="s">
        <v>743</v>
      </c>
      <c r="C230" s="123" t="s">
        <v>862</v>
      </c>
      <c r="D230" s="87" t="s">
        <v>863</v>
      </c>
      <c r="E230" s="127"/>
    </row>
    <row r="231" spans="1:5" s="98" customFormat="1" ht="15.5" x14ac:dyDescent="0.35">
      <c r="A231" s="123" t="s">
        <v>2697</v>
      </c>
      <c r="B231" s="87" t="s">
        <v>743</v>
      </c>
      <c r="C231" s="123" t="s">
        <v>864</v>
      </c>
      <c r="D231" s="87" t="s">
        <v>865</v>
      </c>
      <c r="E231" s="127"/>
    </row>
    <row r="232" spans="1:5" s="98" customFormat="1" ht="15.5" x14ac:dyDescent="0.35">
      <c r="A232" s="122" t="s">
        <v>749</v>
      </c>
      <c r="B232" s="85" t="s">
        <v>743</v>
      </c>
      <c r="C232" s="122" t="s">
        <v>866</v>
      </c>
      <c r="D232" s="85" t="s">
        <v>867</v>
      </c>
      <c r="E232" s="139"/>
    </row>
    <row r="233" spans="1:5" s="98" customFormat="1" ht="15.5" x14ac:dyDescent="0.35">
      <c r="A233" s="123" t="s">
        <v>2695</v>
      </c>
      <c r="B233" s="87" t="s">
        <v>743</v>
      </c>
      <c r="C233" s="123" t="s">
        <v>2668</v>
      </c>
      <c r="D233" s="87" t="s">
        <v>2669</v>
      </c>
      <c r="E233" s="127"/>
    </row>
    <row r="234" spans="1:5" s="98" customFormat="1" ht="15.5" x14ac:dyDescent="0.35">
      <c r="A234" s="123" t="s">
        <v>2699</v>
      </c>
      <c r="B234" s="87" t="s">
        <v>743</v>
      </c>
      <c r="C234" s="123" t="s">
        <v>868</v>
      </c>
      <c r="D234" s="87" t="s">
        <v>869</v>
      </c>
      <c r="E234" s="127"/>
    </row>
    <row r="235" spans="1:5" s="98" customFormat="1" ht="15.5" x14ac:dyDescent="0.35">
      <c r="A235" s="123" t="s">
        <v>3177</v>
      </c>
      <c r="B235" s="87" t="s">
        <v>743</v>
      </c>
      <c r="C235" s="123" t="s">
        <v>2690</v>
      </c>
      <c r="D235" s="87" t="s">
        <v>2691</v>
      </c>
      <c r="E235" s="127"/>
    </row>
    <row r="236" spans="1:5" s="98" customFormat="1" ht="15.5" x14ac:dyDescent="0.35">
      <c r="A236" s="122" t="s">
        <v>755</v>
      </c>
      <c r="B236" s="85" t="s">
        <v>743</v>
      </c>
      <c r="C236" s="122" t="s">
        <v>870</v>
      </c>
      <c r="D236" s="85" t="s">
        <v>871</v>
      </c>
      <c r="E236" s="139"/>
    </row>
    <row r="237" spans="1:5" s="98" customFormat="1" ht="15.5" x14ac:dyDescent="0.35">
      <c r="A237" s="123" t="s">
        <v>2701</v>
      </c>
      <c r="B237" s="87" t="s">
        <v>743</v>
      </c>
      <c r="C237" s="123" t="s">
        <v>2692</v>
      </c>
      <c r="D237" s="87" t="s">
        <v>2693</v>
      </c>
      <c r="E237" s="127"/>
    </row>
    <row r="238" spans="1:5" s="98" customFormat="1" ht="15.5" x14ac:dyDescent="0.35">
      <c r="A238" s="123" t="s">
        <v>2697</v>
      </c>
      <c r="B238" s="87" t="s">
        <v>743</v>
      </c>
      <c r="C238" s="123" t="s">
        <v>872</v>
      </c>
      <c r="D238" s="87" t="s">
        <v>873</v>
      </c>
      <c r="E238" s="127"/>
    </row>
    <row r="239" spans="1:5" s="98" customFormat="1" ht="15.5" x14ac:dyDescent="0.35">
      <c r="A239" s="123" t="s">
        <v>3170</v>
      </c>
      <c r="B239" s="87" t="s">
        <v>743</v>
      </c>
      <c r="C239" s="123" t="s">
        <v>2676</v>
      </c>
      <c r="D239" s="87" t="s">
        <v>875</v>
      </c>
      <c r="E239" s="127"/>
    </row>
    <row r="240" spans="1:5" s="98" customFormat="1" ht="15.5" x14ac:dyDescent="0.35">
      <c r="A240" s="129" t="s">
        <v>746</v>
      </c>
      <c r="B240" s="85" t="s">
        <v>743</v>
      </c>
      <c r="C240" s="126" t="s">
        <v>874</v>
      </c>
      <c r="D240" s="91" t="s">
        <v>875</v>
      </c>
      <c r="E240" s="141"/>
    </row>
    <row r="241" spans="1:5" s="98" customFormat="1" ht="15.5" x14ac:dyDescent="0.35">
      <c r="A241" s="122" t="s">
        <v>749</v>
      </c>
      <c r="B241" s="85" t="s">
        <v>743</v>
      </c>
      <c r="C241" s="122" t="s">
        <v>876</v>
      </c>
      <c r="D241" s="85" t="s">
        <v>877</v>
      </c>
      <c r="E241" s="139"/>
    </row>
    <row r="242" spans="1:5" s="98" customFormat="1" ht="15.5" x14ac:dyDescent="0.35">
      <c r="A242" s="122" t="s">
        <v>749</v>
      </c>
      <c r="B242" s="85" t="s">
        <v>743</v>
      </c>
      <c r="C242" s="122" t="s">
        <v>878</v>
      </c>
      <c r="D242" s="85" t="s">
        <v>879</v>
      </c>
      <c r="E242" s="139"/>
    </row>
    <row r="243" spans="1:5" s="98" customFormat="1" ht="15.5" x14ac:dyDescent="0.35">
      <c r="A243" s="123" t="s">
        <v>3175</v>
      </c>
      <c r="B243" s="87" t="s">
        <v>743</v>
      </c>
      <c r="C243" s="123" t="s">
        <v>880</v>
      </c>
      <c r="D243" s="87" t="s">
        <v>881</v>
      </c>
      <c r="E243" s="127"/>
    </row>
    <row r="244" spans="1:5" s="98" customFormat="1" ht="15.5" x14ac:dyDescent="0.35">
      <c r="A244" s="123" t="s">
        <v>2695</v>
      </c>
      <c r="B244" s="87" t="s">
        <v>743</v>
      </c>
      <c r="C244" s="123" t="s">
        <v>882</v>
      </c>
      <c r="D244" s="87" t="s">
        <v>883</v>
      </c>
      <c r="E244" s="127"/>
    </row>
    <row r="245" spans="1:5" s="98" customFormat="1" ht="15.5" x14ac:dyDescent="0.35">
      <c r="A245" s="123" t="s">
        <v>2697</v>
      </c>
      <c r="B245" s="87" t="s">
        <v>743</v>
      </c>
      <c r="C245" s="123" t="s">
        <v>2657</v>
      </c>
      <c r="D245" s="87" t="s">
        <v>885</v>
      </c>
      <c r="E245" s="127"/>
    </row>
    <row r="246" spans="1:5" s="98" customFormat="1" ht="15.5" x14ac:dyDescent="0.35">
      <c r="A246" s="122" t="s">
        <v>742</v>
      </c>
      <c r="B246" s="85" t="s">
        <v>743</v>
      </c>
      <c r="C246" s="122" t="s">
        <v>884</v>
      </c>
      <c r="D246" s="85" t="s">
        <v>885</v>
      </c>
      <c r="E246" s="139"/>
    </row>
    <row r="247" spans="1:5" s="98" customFormat="1" ht="15.5" x14ac:dyDescent="0.35">
      <c r="A247" s="123" t="s">
        <v>2695</v>
      </c>
      <c r="B247" s="87" t="s">
        <v>743</v>
      </c>
      <c r="C247" s="123" t="s">
        <v>886</v>
      </c>
      <c r="D247" s="87" t="s">
        <v>887</v>
      </c>
      <c r="E247" s="127"/>
    </row>
    <row r="248" spans="1:5" s="98" customFormat="1" ht="15.5" x14ac:dyDescent="0.35">
      <c r="A248" s="123" t="s">
        <v>2694</v>
      </c>
      <c r="B248" s="87" t="s">
        <v>743</v>
      </c>
      <c r="C248" s="123" t="s">
        <v>888</v>
      </c>
      <c r="D248" s="87" t="s">
        <v>889</v>
      </c>
      <c r="E248" s="127"/>
    </row>
    <row r="249" spans="1:5" s="98" customFormat="1" ht="15.5" x14ac:dyDescent="0.35">
      <c r="A249" s="123" t="s">
        <v>2694</v>
      </c>
      <c r="B249" s="87" t="s">
        <v>743</v>
      </c>
      <c r="C249" s="123" t="s">
        <v>890</v>
      </c>
      <c r="D249" s="87" t="s">
        <v>891</v>
      </c>
      <c r="E249" s="127"/>
    </row>
    <row r="250" spans="1:5" s="98" customFormat="1" ht="15.5" x14ac:dyDescent="0.35">
      <c r="A250" s="123" t="s">
        <v>2700</v>
      </c>
      <c r="B250" s="87" t="s">
        <v>743</v>
      </c>
      <c r="C250" s="123" t="s">
        <v>892</v>
      </c>
      <c r="D250" s="87" t="s">
        <v>893</v>
      </c>
      <c r="E250" s="127"/>
    </row>
    <row r="251" spans="1:5" s="98" customFormat="1" ht="15.5" x14ac:dyDescent="0.35">
      <c r="A251" s="123" t="s">
        <v>2697</v>
      </c>
      <c r="B251" s="87" t="s">
        <v>743</v>
      </c>
      <c r="C251" s="123" t="s">
        <v>894</v>
      </c>
      <c r="D251" s="87" t="s">
        <v>895</v>
      </c>
      <c r="E251" s="127"/>
    </row>
    <row r="252" spans="1:5" s="98" customFormat="1" ht="15.5" x14ac:dyDescent="0.35">
      <c r="A252" s="123" t="s">
        <v>3176</v>
      </c>
      <c r="B252" s="87" t="s">
        <v>743</v>
      </c>
      <c r="C252" s="123" t="s">
        <v>896</v>
      </c>
      <c r="D252" s="87" t="s">
        <v>897</v>
      </c>
      <c r="E252" s="127"/>
    </row>
    <row r="253" spans="1:5" s="98" customFormat="1" ht="15.5" x14ac:dyDescent="0.35">
      <c r="A253" s="123" t="s">
        <v>2699</v>
      </c>
      <c r="B253" s="87" t="s">
        <v>743</v>
      </c>
      <c r="C253" s="123" t="s">
        <v>898</v>
      </c>
      <c r="D253" s="87" t="s">
        <v>899</v>
      </c>
      <c r="E253" s="127"/>
    </row>
    <row r="254" spans="1:5" s="98" customFormat="1" ht="15.5" x14ac:dyDescent="0.35">
      <c r="A254" s="123" t="s">
        <v>2699</v>
      </c>
      <c r="B254" s="87" t="s">
        <v>743</v>
      </c>
      <c r="C254" s="123" t="s">
        <v>900</v>
      </c>
      <c r="D254" s="87" t="s">
        <v>901</v>
      </c>
      <c r="E254" s="127"/>
    </row>
    <row r="255" spans="1:5" s="98" customFormat="1" ht="15.5" x14ac:dyDescent="0.35">
      <c r="A255" s="123" t="s">
        <v>2695</v>
      </c>
      <c r="B255" s="87" t="s">
        <v>743</v>
      </c>
      <c r="C255" s="123" t="s">
        <v>902</v>
      </c>
      <c r="D255" s="87" t="s">
        <v>903</v>
      </c>
      <c r="E255" s="127"/>
    </row>
    <row r="256" spans="1:5" s="98" customFormat="1" ht="15.5" x14ac:dyDescent="0.35">
      <c r="A256" s="123" t="s">
        <v>3175</v>
      </c>
      <c r="B256" s="87" t="s">
        <v>743</v>
      </c>
      <c r="C256" s="123" t="s">
        <v>904</v>
      </c>
      <c r="D256" s="87" t="s">
        <v>905</v>
      </c>
      <c r="E256" s="127"/>
    </row>
    <row r="257" spans="1:5" s="98" customFormat="1" ht="15.5" x14ac:dyDescent="0.35">
      <c r="A257" s="123" t="s">
        <v>2698</v>
      </c>
      <c r="B257" s="87" t="s">
        <v>743</v>
      </c>
      <c r="C257" s="123" t="s">
        <v>906</v>
      </c>
      <c r="D257" s="87" t="s">
        <v>907</v>
      </c>
      <c r="E257" s="127"/>
    </row>
    <row r="258" spans="1:5" s="98" customFormat="1" ht="15.5" x14ac:dyDescent="0.35">
      <c r="A258" s="123" t="s">
        <v>2697</v>
      </c>
      <c r="B258" s="87" t="s">
        <v>743</v>
      </c>
      <c r="C258" s="123" t="s">
        <v>908</v>
      </c>
      <c r="D258" s="87" t="s">
        <v>909</v>
      </c>
      <c r="E258" s="127"/>
    </row>
    <row r="259" spans="1:5" s="98" customFormat="1" ht="15.5" x14ac:dyDescent="0.35">
      <c r="A259" s="122" t="s">
        <v>742</v>
      </c>
      <c r="B259" s="85" t="s">
        <v>743</v>
      </c>
      <c r="C259" s="122" t="s">
        <v>910</v>
      </c>
      <c r="D259" s="85" t="s">
        <v>911</v>
      </c>
      <c r="E259" s="139"/>
    </row>
    <row r="260" spans="1:5" s="98" customFormat="1" ht="15.5" x14ac:dyDescent="0.35">
      <c r="A260" s="142" t="s">
        <v>755</v>
      </c>
      <c r="B260" s="85" t="s">
        <v>743</v>
      </c>
      <c r="C260" s="123" t="s">
        <v>912</v>
      </c>
      <c r="D260" s="87" t="s">
        <v>913</v>
      </c>
      <c r="E260" s="127"/>
    </row>
    <row r="261" spans="1:5" s="98" customFormat="1" ht="15.5" x14ac:dyDescent="0.35">
      <c r="A261" s="123" t="s">
        <v>2699</v>
      </c>
      <c r="B261" s="87" t="s">
        <v>743</v>
      </c>
      <c r="C261" s="123" t="s">
        <v>2680</v>
      </c>
      <c r="D261" s="87" t="s">
        <v>913</v>
      </c>
      <c r="E261" s="127"/>
    </row>
    <row r="262" spans="1:5" s="98" customFormat="1" ht="15.5" x14ac:dyDescent="0.35">
      <c r="A262" s="123" t="s">
        <v>3176</v>
      </c>
      <c r="B262" s="87" t="s">
        <v>743</v>
      </c>
      <c r="C262" s="123" t="s">
        <v>914</v>
      </c>
      <c r="D262" s="87" t="s">
        <v>915</v>
      </c>
      <c r="E262" s="127"/>
    </row>
    <row r="263" spans="1:5" s="98" customFormat="1" ht="15.5" x14ac:dyDescent="0.35">
      <c r="A263" s="123" t="s">
        <v>2697</v>
      </c>
      <c r="B263" s="87" t="s">
        <v>743</v>
      </c>
      <c r="C263" s="123" t="s">
        <v>916</v>
      </c>
      <c r="D263" s="87" t="s">
        <v>917</v>
      </c>
      <c r="E263" s="127"/>
    </row>
    <row r="264" spans="1:5" s="98" customFormat="1" ht="15.5" x14ac:dyDescent="0.35">
      <c r="A264" s="123" t="s">
        <v>2697</v>
      </c>
      <c r="B264" s="87" t="s">
        <v>743</v>
      </c>
      <c r="C264" s="123" t="s">
        <v>918</v>
      </c>
      <c r="D264" s="87" t="s">
        <v>919</v>
      </c>
      <c r="E264" s="127"/>
    </row>
    <row r="265" spans="1:5" s="98" customFormat="1" ht="15.5" x14ac:dyDescent="0.35">
      <c r="A265" s="123" t="s">
        <v>2696</v>
      </c>
      <c r="B265" s="87" t="s">
        <v>743</v>
      </c>
      <c r="C265" s="123" t="s">
        <v>920</v>
      </c>
      <c r="D265" s="87" t="s">
        <v>921</v>
      </c>
      <c r="E265" s="127"/>
    </row>
    <row r="266" spans="1:5" s="98" customFormat="1" ht="15.5" x14ac:dyDescent="0.35">
      <c r="A266" s="123" t="s">
        <v>2695</v>
      </c>
      <c r="B266" s="87" t="s">
        <v>743</v>
      </c>
      <c r="C266" s="123" t="s">
        <v>922</v>
      </c>
      <c r="D266" s="87" t="s">
        <v>923</v>
      </c>
      <c r="E266" s="127"/>
    </row>
    <row r="267" spans="1:5" s="98" customFormat="1" ht="15.5" x14ac:dyDescent="0.35">
      <c r="A267" s="123" t="s">
        <v>2695</v>
      </c>
      <c r="B267" s="87" t="s">
        <v>743</v>
      </c>
      <c r="C267" s="123" t="s">
        <v>924</v>
      </c>
      <c r="D267" s="87" t="s">
        <v>925</v>
      </c>
      <c r="E267" s="127"/>
    </row>
    <row r="268" spans="1:5" s="98" customFormat="1" ht="15.5" x14ac:dyDescent="0.35">
      <c r="A268" s="123" t="s">
        <v>2697</v>
      </c>
      <c r="B268" s="87" t="s">
        <v>743</v>
      </c>
      <c r="C268" s="123" t="s">
        <v>926</v>
      </c>
      <c r="D268" s="87" t="s">
        <v>927</v>
      </c>
      <c r="E268" s="127"/>
    </row>
    <row r="269" spans="1:5" s="98" customFormat="1" ht="15.5" x14ac:dyDescent="0.35">
      <c r="A269" s="123" t="s">
        <v>2695</v>
      </c>
      <c r="B269" s="87" t="s">
        <v>743</v>
      </c>
      <c r="C269" s="123" t="s">
        <v>928</v>
      </c>
      <c r="D269" s="87" t="s">
        <v>929</v>
      </c>
      <c r="E269" s="127"/>
    </row>
    <row r="270" spans="1:5" s="98" customFormat="1" ht="15.5" x14ac:dyDescent="0.35">
      <c r="A270" s="123" t="s">
        <v>3171</v>
      </c>
      <c r="B270" s="87" t="s">
        <v>743</v>
      </c>
      <c r="C270" s="123" t="s">
        <v>2684</v>
      </c>
      <c r="D270" s="87" t="s">
        <v>2685</v>
      </c>
      <c r="E270" s="127"/>
    </row>
    <row r="271" spans="1:5" s="98" customFormat="1" ht="15.5" x14ac:dyDescent="0.35">
      <c r="A271" s="123" t="s">
        <v>2695</v>
      </c>
      <c r="B271" s="87" t="s">
        <v>743</v>
      </c>
      <c r="C271" s="123" t="s">
        <v>930</v>
      </c>
      <c r="D271" s="87" t="s">
        <v>931</v>
      </c>
      <c r="E271" s="127"/>
    </row>
    <row r="272" spans="1:5" s="98" customFormat="1" ht="15.5" x14ac:dyDescent="0.35">
      <c r="A272" s="123" t="s">
        <v>3175</v>
      </c>
      <c r="B272" s="87" t="s">
        <v>743</v>
      </c>
      <c r="C272" s="123" t="s">
        <v>932</v>
      </c>
      <c r="D272" s="87" t="s">
        <v>933</v>
      </c>
      <c r="E272" s="127"/>
    </row>
    <row r="273" spans="1:5" s="98" customFormat="1" ht="15.5" x14ac:dyDescent="0.35">
      <c r="A273" s="123" t="s">
        <v>2697</v>
      </c>
      <c r="B273" s="87" t="s">
        <v>743</v>
      </c>
      <c r="C273" s="123" t="s">
        <v>2679</v>
      </c>
      <c r="D273" s="87" t="s">
        <v>935</v>
      </c>
      <c r="E273" s="127"/>
    </row>
    <row r="274" spans="1:5" s="98" customFormat="1" ht="15.5" x14ac:dyDescent="0.35">
      <c r="A274" s="122" t="s">
        <v>742</v>
      </c>
      <c r="B274" s="85" t="s">
        <v>743</v>
      </c>
      <c r="C274" s="122" t="s">
        <v>934</v>
      </c>
      <c r="D274" s="41" t="s">
        <v>935</v>
      </c>
      <c r="E274" s="143"/>
    </row>
    <row r="275" spans="1:5" s="98" customFormat="1" ht="15.5" x14ac:dyDescent="0.35">
      <c r="A275" s="123" t="s">
        <v>2699</v>
      </c>
      <c r="B275" s="87" t="s">
        <v>743</v>
      </c>
      <c r="C275" s="123" t="s">
        <v>936</v>
      </c>
      <c r="D275" s="87" t="s">
        <v>937</v>
      </c>
      <c r="E275" s="127"/>
    </row>
    <row r="276" spans="1:5" s="98" customFormat="1" ht="15.5" x14ac:dyDescent="0.35">
      <c r="A276" s="123" t="s">
        <v>2697</v>
      </c>
      <c r="B276" s="87" t="s">
        <v>743</v>
      </c>
      <c r="C276" s="123" t="s">
        <v>938</v>
      </c>
      <c r="D276" s="87" t="s">
        <v>939</v>
      </c>
      <c r="E276" s="127"/>
    </row>
    <row r="277" spans="1:5" s="98" customFormat="1" ht="15.5" x14ac:dyDescent="0.35">
      <c r="A277" s="123" t="s">
        <v>2695</v>
      </c>
      <c r="B277" s="87" t="s">
        <v>743</v>
      </c>
      <c r="C277" s="123" t="s">
        <v>940</v>
      </c>
      <c r="D277" s="87" t="s">
        <v>941</v>
      </c>
      <c r="E277" s="127"/>
    </row>
    <row r="278" spans="1:5" s="98" customFormat="1" ht="15.5" x14ac:dyDescent="0.35">
      <c r="A278" s="123" t="s">
        <v>2695</v>
      </c>
      <c r="B278" s="87" t="s">
        <v>743</v>
      </c>
      <c r="C278" s="123" t="s">
        <v>942</v>
      </c>
      <c r="D278" s="87" t="s">
        <v>943</v>
      </c>
      <c r="E278" s="127"/>
    </row>
    <row r="279" spans="1:5" s="98" customFormat="1" ht="15.5" x14ac:dyDescent="0.35">
      <c r="A279" s="123" t="s">
        <v>2695</v>
      </c>
      <c r="B279" s="87" t="s">
        <v>743</v>
      </c>
      <c r="C279" s="123" t="s">
        <v>2672</v>
      </c>
      <c r="D279" s="87" t="s">
        <v>2673</v>
      </c>
      <c r="E279" s="127"/>
    </row>
    <row r="280" spans="1:5" s="98" customFormat="1" ht="15.5" x14ac:dyDescent="0.35">
      <c r="A280" s="123" t="s">
        <v>2697</v>
      </c>
      <c r="B280" s="87" t="s">
        <v>743</v>
      </c>
      <c r="C280" s="123" t="s">
        <v>944</v>
      </c>
      <c r="D280" s="87" t="s">
        <v>945</v>
      </c>
      <c r="E280" s="127"/>
    </row>
    <row r="281" spans="1:5" s="98" customFormat="1" ht="15.5" x14ac:dyDescent="0.35">
      <c r="A281" s="123" t="s">
        <v>2699</v>
      </c>
      <c r="B281" s="87" t="s">
        <v>743</v>
      </c>
      <c r="C281" s="123" t="s">
        <v>946</v>
      </c>
      <c r="D281" s="87" t="s">
        <v>947</v>
      </c>
      <c r="E281" s="127"/>
    </row>
    <row r="282" spans="1:5" s="98" customFormat="1" ht="15.5" x14ac:dyDescent="0.35">
      <c r="A282" s="123" t="s">
        <v>2695</v>
      </c>
      <c r="B282" s="87" t="s">
        <v>743</v>
      </c>
      <c r="C282" s="123" t="s">
        <v>948</v>
      </c>
      <c r="D282" s="87" t="s">
        <v>949</v>
      </c>
      <c r="E282" s="127"/>
    </row>
    <row r="283" spans="1:5" s="98" customFormat="1" ht="15.5" x14ac:dyDescent="0.35">
      <c r="A283" s="123" t="s">
        <v>2697</v>
      </c>
      <c r="B283" s="87" t="s">
        <v>743</v>
      </c>
      <c r="C283" s="123" t="s">
        <v>950</v>
      </c>
      <c r="D283" s="87" t="s">
        <v>951</v>
      </c>
      <c r="E283" s="127"/>
    </row>
    <row r="284" spans="1:5" s="98" customFormat="1" ht="15.5" x14ac:dyDescent="0.35">
      <c r="A284" s="123" t="s">
        <v>2695</v>
      </c>
      <c r="B284" s="87" t="s">
        <v>743</v>
      </c>
      <c r="C284" s="123" t="s">
        <v>952</v>
      </c>
      <c r="D284" s="87" t="s">
        <v>953</v>
      </c>
      <c r="E284" s="127"/>
    </row>
    <row r="285" spans="1:5" s="98" customFormat="1" ht="15.5" x14ac:dyDescent="0.35">
      <c r="A285" s="123" t="s">
        <v>2697</v>
      </c>
      <c r="B285" s="87" t="s">
        <v>743</v>
      </c>
      <c r="C285" s="123" t="s">
        <v>954</v>
      </c>
      <c r="D285" s="87" t="s">
        <v>955</v>
      </c>
      <c r="E285" s="127"/>
    </row>
    <row r="286" spans="1:5" s="98" customFormat="1" ht="15.5" x14ac:dyDescent="0.35">
      <c r="A286" s="123" t="s">
        <v>3174</v>
      </c>
      <c r="B286" s="87" t="s">
        <v>743</v>
      </c>
      <c r="C286" s="123" t="s">
        <v>2688</v>
      </c>
      <c r="D286" s="87" t="s">
        <v>2689</v>
      </c>
      <c r="E286" s="127"/>
    </row>
    <row r="287" spans="1:5" s="98" customFormat="1" ht="15.5" x14ac:dyDescent="0.35">
      <c r="A287" s="123" t="s">
        <v>3170</v>
      </c>
      <c r="B287" s="87" t="s">
        <v>743</v>
      </c>
      <c r="C287" s="123" t="s">
        <v>956</v>
      </c>
      <c r="D287" s="87" t="s">
        <v>957</v>
      </c>
      <c r="E287" s="127"/>
    </row>
    <row r="288" spans="1:5" s="98" customFormat="1" ht="15.5" x14ac:dyDescent="0.35">
      <c r="A288" s="123" t="s">
        <v>3175</v>
      </c>
      <c r="B288" s="87" t="s">
        <v>743</v>
      </c>
      <c r="C288" s="123" t="s">
        <v>2675</v>
      </c>
      <c r="D288" s="87" t="s">
        <v>959</v>
      </c>
      <c r="E288" s="127"/>
    </row>
    <row r="289" spans="1:5" s="98" customFormat="1" ht="15.5" x14ac:dyDescent="0.35">
      <c r="A289" s="123" t="s">
        <v>2694</v>
      </c>
      <c r="B289" s="87" t="s">
        <v>743</v>
      </c>
      <c r="C289" s="123" t="s">
        <v>960</v>
      </c>
      <c r="D289" s="87" t="s">
        <v>961</v>
      </c>
      <c r="E289" s="127"/>
    </row>
    <row r="290" spans="1:5" s="98" customFormat="1" ht="15.5" x14ac:dyDescent="0.35">
      <c r="A290" s="122" t="s">
        <v>749</v>
      </c>
      <c r="B290" s="85" t="s">
        <v>743</v>
      </c>
      <c r="C290" s="122" t="s">
        <v>962</v>
      </c>
      <c r="D290" s="85" t="s">
        <v>963</v>
      </c>
      <c r="E290" s="139"/>
    </row>
    <row r="291" spans="1:5" s="98" customFormat="1" ht="15.5" x14ac:dyDescent="0.35">
      <c r="A291" s="123" t="s">
        <v>749</v>
      </c>
      <c r="B291" s="87" t="s">
        <v>964</v>
      </c>
      <c r="C291" s="123" t="s">
        <v>965</v>
      </c>
      <c r="D291" s="87" t="s">
        <v>966</v>
      </c>
      <c r="E291" s="127"/>
    </row>
    <row r="292" spans="1:5" s="98" customFormat="1" ht="15.5" x14ac:dyDescent="0.35">
      <c r="A292" s="123" t="s">
        <v>742</v>
      </c>
      <c r="B292" s="87" t="s">
        <v>964</v>
      </c>
      <c r="C292" s="123" t="s">
        <v>967</v>
      </c>
      <c r="D292" s="87" t="s">
        <v>968</v>
      </c>
      <c r="E292" s="127"/>
    </row>
    <row r="293" spans="1:5" s="98" customFormat="1" ht="15.5" x14ac:dyDescent="0.35">
      <c r="A293" s="123" t="s">
        <v>752</v>
      </c>
      <c r="B293" s="87" t="s">
        <v>964</v>
      </c>
      <c r="C293" s="123" t="s">
        <v>969</v>
      </c>
      <c r="D293" s="87" t="s">
        <v>970</v>
      </c>
      <c r="E293" s="127"/>
    </row>
    <row r="294" spans="1:5" s="98" customFormat="1" ht="15.5" x14ac:dyDescent="0.35">
      <c r="A294" s="123" t="s">
        <v>755</v>
      </c>
      <c r="B294" s="87" t="s">
        <v>964</v>
      </c>
      <c r="C294" s="123" t="s">
        <v>971</v>
      </c>
      <c r="D294" s="87" t="s">
        <v>972</v>
      </c>
      <c r="E294" s="127"/>
    </row>
    <row r="295" spans="1:5" s="98" customFormat="1" ht="15.5" x14ac:dyDescent="0.35">
      <c r="A295" s="123" t="s">
        <v>755</v>
      </c>
      <c r="B295" s="87" t="s">
        <v>964</v>
      </c>
      <c r="C295" s="123" t="s">
        <v>973</v>
      </c>
      <c r="D295" s="87" t="s">
        <v>974</v>
      </c>
      <c r="E295" s="127"/>
    </row>
    <row r="296" spans="1:5" s="98" customFormat="1" ht="15.5" x14ac:dyDescent="0.35">
      <c r="A296" s="123" t="s">
        <v>742</v>
      </c>
      <c r="B296" s="87" t="s">
        <v>964</v>
      </c>
      <c r="C296" s="123" t="s">
        <v>975</v>
      </c>
      <c r="D296" s="87" t="s">
        <v>976</v>
      </c>
      <c r="E296" s="127"/>
    </row>
    <row r="297" spans="1:5" s="98" customFormat="1" ht="15.5" x14ac:dyDescent="0.35">
      <c r="A297" s="123" t="s">
        <v>742</v>
      </c>
      <c r="B297" s="87" t="s">
        <v>964</v>
      </c>
      <c r="C297" s="123" t="s">
        <v>977</v>
      </c>
      <c r="D297" s="87" t="s">
        <v>978</v>
      </c>
      <c r="E297" s="127"/>
    </row>
    <row r="298" spans="1:5" s="98" customFormat="1" ht="15.5" x14ac:dyDescent="0.35">
      <c r="A298" s="123" t="s">
        <v>742</v>
      </c>
      <c r="B298" s="87" t="s">
        <v>964</v>
      </c>
      <c r="C298" s="123" t="s">
        <v>979</v>
      </c>
      <c r="D298" s="87" t="s">
        <v>980</v>
      </c>
      <c r="E298" s="127"/>
    </row>
    <row r="299" spans="1:5" s="98" customFormat="1" ht="15.5" x14ac:dyDescent="0.35">
      <c r="A299" s="123" t="s">
        <v>742</v>
      </c>
      <c r="B299" s="87" t="s">
        <v>964</v>
      </c>
      <c r="C299" s="123" t="s">
        <v>981</v>
      </c>
      <c r="D299" s="87" t="s">
        <v>982</v>
      </c>
      <c r="E299" s="127"/>
    </row>
    <row r="300" spans="1:5" s="98" customFormat="1" ht="15.5" x14ac:dyDescent="0.35">
      <c r="A300" s="123" t="s">
        <v>749</v>
      </c>
      <c r="B300" s="87" t="s">
        <v>964</v>
      </c>
      <c r="C300" s="123" t="s">
        <v>983</v>
      </c>
      <c r="D300" s="87" t="s">
        <v>984</v>
      </c>
      <c r="E300" s="127"/>
    </row>
    <row r="301" spans="1:5" s="98" customFormat="1" ht="15.5" x14ac:dyDescent="0.35">
      <c r="A301" s="123" t="s">
        <v>749</v>
      </c>
      <c r="B301" s="87" t="s">
        <v>964</v>
      </c>
      <c r="C301" s="123" t="s">
        <v>985</v>
      </c>
      <c r="D301" s="87" t="s">
        <v>986</v>
      </c>
      <c r="E301" s="127"/>
    </row>
    <row r="302" spans="1:5" s="98" customFormat="1" ht="15.5" x14ac:dyDescent="0.35">
      <c r="A302" s="123" t="s">
        <v>752</v>
      </c>
      <c r="B302" s="87" t="s">
        <v>964</v>
      </c>
      <c r="C302" s="123" t="s">
        <v>987</v>
      </c>
      <c r="D302" s="87" t="s">
        <v>988</v>
      </c>
      <c r="E302" s="127"/>
    </row>
    <row r="303" spans="1:5" s="98" customFormat="1" ht="15.5" x14ac:dyDescent="0.35">
      <c r="A303" s="123" t="s">
        <v>749</v>
      </c>
      <c r="B303" s="87" t="s">
        <v>964</v>
      </c>
      <c r="C303" s="123" t="s">
        <v>989</v>
      </c>
      <c r="D303" s="87" t="s">
        <v>990</v>
      </c>
      <c r="E303" s="127"/>
    </row>
    <row r="304" spans="1:5" s="98" customFormat="1" ht="15.5" x14ac:dyDescent="0.35">
      <c r="A304" s="123" t="s">
        <v>749</v>
      </c>
      <c r="B304" s="87" t="s">
        <v>964</v>
      </c>
      <c r="C304" s="123" t="s">
        <v>991</v>
      </c>
      <c r="D304" s="87" t="s">
        <v>992</v>
      </c>
      <c r="E304" s="127"/>
    </row>
    <row r="305" spans="1:5" s="98" customFormat="1" ht="15.5" x14ac:dyDescent="0.35">
      <c r="A305" s="123" t="s">
        <v>749</v>
      </c>
      <c r="B305" s="87" t="s">
        <v>964</v>
      </c>
      <c r="C305" s="123" t="s">
        <v>993</v>
      </c>
      <c r="D305" s="87" t="s">
        <v>994</v>
      </c>
      <c r="E305" s="127"/>
    </row>
    <row r="306" spans="1:5" s="98" customFormat="1" ht="15.5" x14ac:dyDescent="0.35">
      <c r="A306" s="123" t="s">
        <v>755</v>
      </c>
      <c r="B306" s="87" t="s">
        <v>964</v>
      </c>
      <c r="C306" s="123" t="s">
        <v>995</v>
      </c>
      <c r="D306" s="87" t="s">
        <v>996</v>
      </c>
      <c r="E306" s="127"/>
    </row>
    <row r="307" spans="1:5" s="98" customFormat="1" ht="15.5" x14ac:dyDescent="0.35">
      <c r="A307" s="123" t="s">
        <v>742</v>
      </c>
      <c r="B307" s="87" t="s">
        <v>964</v>
      </c>
      <c r="C307" s="123" t="s">
        <v>997</v>
      </c>
      <c r="D307" s="87" t="s">
        <v>998</v>
      </c>
      <c r="E307" s="127"/>
    </row>
    <row r="308" spans="1:5" s="98" customFormat="1" ht="15.5" x14ac:dyDescent="0.35">
      <c r="A308" s="123" t="s">
        <v>742</v>
      </c>
      <c r="B308" s="87" t="s">
        <v>964</v>
      </c>
      <c r="C308" s="123" t="s">
        <v>999</v>
      </c>
      <c r="D308" s="87" t="s">
        <v>1000</v>
      </c>
      <c r="E308" s="127"/>
    </row>
    <row r="309" spans="1:5" s="98" customFormat="1" ht="15.5" x14ac:dyDescent="0.35">
      <c r="A309" s="123" t="s">
        <v>742</v>
      </c>
      <c r="B309" s="87" t="s">
        <v>964</v>
      </c>
      <c r="C309" s="123" t="s">
        <v>1001</v>
      </c>
      <c r="D309" s="87" t="s">
        <v>1002</v>
      </c>
      <c r="E309" s="127"/>
    </row>
    <row r="310" spans="1:5" s="98" customFormat="1" ht="15.5" x14ac:dyDescent="0.35">
      <c r="A310" s="123" t="s">
        <v>749</v>
      </c>
      <c r="B310" s="87" t="s">
        <v>964</v>
      </c>
      <c r="C310" s="123" t="s">
        <v>1003</v>
      </c>
      <c r="D310" s="87" t="s">
        <v>1004</v>
      </c>
      <c r="E310" s="127"/>
    </row>
    <row r="311" spans="1:5" s="98" customFormat="1" ht="15.5" x14ac:dyDescent="0.35">
      <c r="A311" s="123" t="s">
        <v>742</v>
      </c>
      <c r="B311" s="87" t="s">
        <v>964</v>
      </c>
      <c r="C311" s="123" t="s">
        <v>1005</v>
      </c>
      <c r="D311" s="87" t="s">
        <v>1006</v>
      </c>
      <c r="E311" s="127"/>
    </row>
    <row r="312" spans="1:5" s="98" customFormat="1" ht="15.5" x14ac:dyDescent="0.35">
      <c r="A312" s="123" t="s">
        <v>749</v>
      </c>
      <c r="B312" s="87" t="s">
        <v>964</v>
      </c>
      <c r="C312" s="123" t="s">
        <v>1007</v>
      </c>
      <c r="D312" s="87" t="s">
        <v>1008</v>
      </c>
      <c r="E312" s="127"/>
    </row>
    <row r="313" spans="1:5" s="98" customFormat="1" ht="15.5" x14ac:dyDescent="0.35">
      <c r="A313" s="123" t="s">
        <v>742</v>
      </c>
      <c r="B313" s="87" t="s">
        <v>964</v>
      </c>
      <c r="C313" s="123" t="s">
        <v>1009</v>
      </c>
      <c r="D313" s="87" t="s">
        <v>1010</v>
      </c>
      <c r="E313" s="127"/>
    </row>
    <row r="314" spans="1:5" s="98" customFormat="1" ht="15.5" x14ac:dyDescent="0.35">
      <c r="A314" s="123" t="s">
        <v>742</v>
      </c>
      <c r="B314" s="87" t="s">
        <v>964</v>
      </c>
      <c r="C314" s="123" t="s">
        <v>1011</v>
      </c>
      <c r="D314" s="87" t="s">
        <v>1012</v>
      </c>
      <c r="E314" s="127"/>
    </row>
    <row r="315" spans="1:5" s="98" customFormat="1" ht="15.5" x14ac:dyDescent="0.35">
      <c r="A315" s="123" t="s">
        <v>742</v>
      </c>
      <c r="B315" s="87" t="s">
        <v>964</v>
      </c>
      <c r="C315" s="123" t="s">
        <v>1013</v>
      </c>
      <c r="D315" s="87" t="s">
        <v>1014</v>
      </c>
      <c r="E315" s="127"/>
    </row>
    <row r="316" spans="1:5" s="98" customFormat="1" ht="15.5" x14ac:dyDescent="0.35">
      <c r="A316" s="123" t="s">
        <v>749</v>
      </c>
      <c r="B316" s="87" t="s">
        <v>964</v>
      </c>
      <c r="C316" s="123" t="s">
        <v>1015</v>
      </c>
      <c r="D316" s="87" t="s">
        <v>1016</v>
      </c>
      <c r="E316" s="127"/>
    </row>
    <row r="317" spans="1:5" s="98" customFormat="1" ht="15.5" x14ac:dyDescent="0.35">
      <c r="A317" s="123" t="s">
        <v>742</v>
      </c>
      <c r="B317" s="87" t="s">
        <v>964</v>
      </c>
      <c r="C317" s="123" t="s">
        <v>1017</v>
      </c>
      <c r="D317" s="87" t="s">
        <v>1018</v>
      </c>
      <c r="E317" s="127"/>
    </row>
    <row r="318" spans="1:5" s="98" customFormat="1" ht="15.5" x14ac:dyDescent="0.35">
      <c r="A318" s="123" t="s">
        <v>742</v>
      </c>
      <c r="B318" s="87" t="s">
        <v>964</v>
      </c>
      <c r="C318" s="123" t="s">
        <v>1019</v>
      </c>
      <c r="D318" s="87" t="s">
        <v>1020</v>
      </c>
      <c r="E318" s="127"/>
    </row>
    <row r="319" spans="1:5" s="98" customFormat="1" ht="15.5" x14ac:dyDescent="0.35">
      <c r="A319" s="123" t="s">
        <v>752</v>
      </c>
      <c r="B319" s="87" t="s">
        <v>964</v>
      </c>
      <c r="C319" s="123" t="s">
        <v>1021</v>
      </c>
      <c r="D319" s="87" t="s">
        <v>1022</v>
      </c>
      <c r="E319" s="127"/>
    </row>
    <row r="320" spans="1:5" s="98" customFormat="1" ht="15.5" x14ac:dyDescent="0.35">
      <c r="A320" s="123" t="s">
        <v>749</v>
      </c>
      <c r="B320" s="87" t="s">
        <v>964</v>
      </c>
      <c r="C320" s="123" t="s">
        <v>1023</v>
      </c>
      <c r="D320" s="87" t="s">
        <v>1024</v>
      </c>
      <c r="E320" s="127"/>
    </row>
    <row r="321" spans="1:5" s="98" customFormat="1" ht="15.5" x14ac:dyDescent="0.35">
      <c r="A321" s="123" t="s">
        <v>749</v>
      </c>
      <c r="B321" s="87" t="s">
        <v>964</v>
      </c>
      <c r="C321" s="123" t="s">
        <v>1025</v>
      </c>
      <c r="D321" s="87" t="s">
        <v>1026</v>
      </c>
      <c r="E321" s="127"/>
    </row>
    <row r="322" spans="1:5" s="98" customFormat="1" ht="15.5" x14ac:dyDescent="0.35">
      <c r="A322" s="123" t="s">
        <v>742</v>
      </c>
      <c r="B322" s="87" t="s">
        <v>964</v>
      </c>
      <c r="C322" s="123" t="s">
        <v>1027</v>
      </c>
      <c r="D322" s="87" t="s">
        <v>1028</v>
      </c>
      <c r="E322" s="127"/>
    </row>
    <row r="323" spans="1:5" s="98" customFormat="1" ht="15.5" x14ac:dyDescent="0.35">
      <c r="A323" s="123" t="s">
        <v>749</v>
      </c>
      <c r="B323" s="87" t="s">
        <v>964</v>
      </c>
      <c r="C323" s="123" t="s">
        <v>1029</v>
      </c>
      <c r="D323" s="87" t="s">
        <v>1030</v>
      </c>
      <c r="E323" s="127"/>
    </row>
    <row r="324" spans="1:5" s="98" customFormat="1" ht="15.5" x14ac:dyDescent="0.35">
      <c r="A324" s="123" t="s">
        <v>749</v>
      </c>
      <c r="B324" s="87" t="s">
        <v>964</v>
      </c>
      <c r="C324" s="123" t="s">
        <v>1031</v>
      </c>
      <c r="D324" s="87" t="s">
        <v>1032</v>
      </c>
      <c r="E324" s="127"/>
    </row>
    <row r="325" spans="1:5" s="98" customFormat="1" ht="15.5" x14ac:dyDescent="0.35">
      <c r="A325" s="123" t="s">
        <v>749</v>
      </c>
      <c r="B325" s="87" t="s">
        <v>964</v>
      </c>
      <c r="C325" s="123" t="s">
        <v>1033</v>
      </c>
      <c r="D325" s="87" t="s">
        <v>1034</v>
      </c>
      <c r="E325" s="127"/>
    </row>
    <row r="326" spans="1:5" s="98" customFormat="1" ht="15.5" x14ac:dyDescent="0.35">
      <c r="A326" s="123" t="s">
        <v>749</v>
      </c>
      <c r="B326" s="87" t="s">
        <v>964</v>
      </c>
      <c r="C326" s="123" t="s">
        <v>804</v>
      </c>
      <c r="D326" s="87" t="s">
        <v>1035</v>
      </c>
      <c r="E326" s="127"/>
    </row>
    <row r="327" spans="1:5" s="98" customFormat="1" ht="15.5" x14ac:dyDescent="0.35">
      <c r="A327" s="123" t="s">
        <v>749</v>
      </c>
      <c r="B327" s="87" t="s">
        <v>964</v>
      </c>
      <c r="C327" s="123" t="s">
        <v>1036</v>
      </c>
      <c r="D327" s="87" t="s">
        <v>1037</v>
      </c>
      <c r="E327" s="127"/>
    </row>
    <row r="328" spans="1:5" s="98" customFormat="1" ht="15.5" x14ac:dyDescent="0.35">
      <c r="A328" s="123" t="s">
        <v>749</v>
      </c>
      <c r="B328" s="87" t="s">
        <v>964</v>
      </c>
      <c r="C328" s="123" t="s">
        <v>1038</v>
      </c>
      <c r="D328" s="87" t="s">
        <v>1039</v>
      </c>
      <c r="E328" s="127"/>
    </row>
    <row r="329" spans="1:5" s="98" customFormat="1" ht="15.5" x14ac:dyDescent="0.35">
      <c r="A329" s="123" t="s">
        <v>749</v>
      </c>
      <c r="B329" s="87" t="s">
        <v>964</v>
      </c>
      <c r="C329" s="123" t="s">
        <v>1040</v>
      </c>
      <c r="D329" s="87" t="s">
        <v>1041</v>
      </c>
      <c r="E329" s="127"/>
    </row>
    <row r="330" spans="1:5" s="98" customFormat="1" ht="15.5" x14ac:dyDescent="0.35">
      <c r="A330" s="123" t="s">
        <v>742</v>
      </c>
      <c r="B330" s="87" t="s">
        <v>964</v>
      </c>
      <c r="C330" s="123" t="s">
        <v>1042</v>
      </c>
      <c r="D330" s="87" t="s">
        <v>1043</v>
      </c>
      <c r="E330" s="127"/>
    </row>
    <row r="331" spans="1:5" s="98" customFormat="1" ht="15.5" x14ac:dyDescent="0.35">
      <c r="A331" s="123" t="s">
        <v>749</v>
      </c>
      <c r="B331" s="87" t="s">
        <v>964</v>
      </c>
      <c r="C331" s="123" t="s">
        <v>1044</v>
      </c>
      <c r="D331" s="87" t="s">
        <v>1045</v>
      </c>
      <c r="E331" s="127"/>
    </row>
    <row r="332" spans="1:5" s="98" customFormat="1" ht="15.5" x14ac:dyDescent="0.35">
      <c r="A332" s="123" t="s">
        <v>742</v>
      </c>
      <c r="B332" s="87" t="s">
        <v>964</v>
      </c>
      <c r="C332" s="123" t="s">
        <v>1046</v>
      </c>
      <c r="D332" s="87" t="s">
        <v>1047</v>
      </c>
      <c r="E332" s="127"/>
    </row>
    <row r="333" spans="1:5" s="98" customFormat="1" ht="15.5" x14ac:dyDescent="0.35">
      <c r="A333" s="123" t="s">
        <v>752</v>
      </c>
      <c r="B333" s="87" t="s">
        <v>964</v>
      </c>
      <c r="C333" s="123" t="s">
        <v>1048</v>
      </c>
      <c r="D333" s="87" t="s">
        <v>1049</v>
      </c>
      <c r="E333" s="127"/>
    </row>
    <row r="334" spans="1:5" s="98" customFormat="1" ht="15.5" x14ac:dyDescent="0.35">
      <c r="A334" s="123" t="s">
        <v>749</v>
      </c>
      <c r="B334" s="87" t="s">
        <v>964</v>
      </c>
      <c r="C334" s="123" t="s">
        <v>1050</v>
      </c>
      <c r="D334" s="87" t="s">
        <v>1051</v>
      </c>
      <c r="E334" s="127"/>
    </row>
    <row r="335" spans="1:5" s="98" customFormat="1" ht="15.5" x14ac:dyDescent="0.35">
      <c r="A335" s="123" t="s">
        <v>742</v>
      </c>
      <c r="B335" s="87" t="s">
        <v>964</v>
      </c>
      <c r="C335" s="123" t="s">
        <v>1052</v>
      </c>
      <c r="D335" s="87" t="s">
        <v>1053</v>
      </c>
      <c r="E335" s="127"/>
    </row>
    <row r="336" spans="1:5" s="98" customFormat="1" ht="15.5" x14ac:dyDescent="0.35">
      <c r="A336" s="123" t="s">
        <v>749</v>
      </c>
      <c r="B336" s="87" t="s">
        <v>964</v>
      </c>
      <c r="C336" s="123" t="s">
        <v>1054</v>
      </c>
      <c r="D336" s="87" t="s">
        <v>1055</v>
      </c>
      <c r="E336" s="127"/>
    </row>
    <row r="337" spans="1:5" s="98" customFormat="1" ht="15.5" x14ac:dyDescent="0.35">
      <c r="A337" s="123" t="s">
        <v>749</v>
      </c>
      <c r="B337" s="87" t="s">
        <v>964</v>
      </c>
      <c r="C337" s="123" t="s">
        <v>1056</v>
      </c>
      <c r="D337" s="87" t="s">
        <v>1057</v>
      </c>
      <c r="E337" s="127"/>
    </row>
    <row r="338" spans="1:5" s="98" customFormat="1" ht="15.5" x14ac:dyDescent="0.35">
      <c r="A338" s="123" t="s">
        <v>749</v>
      </c>
      <c r="B338" s="87" t="s">
        <v>964</v>
      </c>
      <c r="C338" s="123" t="s">
        <v>1058</v>
      </c>
      <c r="D338" s="87" t="s">
        <v>1059</v>
      </c>
      <c r="E338" s="127"/>
    </row>
    <row r="339" spans="1:5" s="98" customFormat="1" ht="15.5" x14ac:dyDescent="0.35">
      <c r="A339" s="123" t="s">
        <v>742</v>
      </c>
      <c r="B339" s="87" t="s">
        <v>964</v>
      </c>
      <c r="C339" s="123" t="s">
        <v>816</v>
      </c>
      <c r="D339" s="87" t="s">
        <v>1060</v>
      </c>
      <c r="E339" s="127"/>
    </row>
    <row r="340" spans="1:5" s="98" customFormat="1" ht="15.5" x14ac:dyDescent="0.35">
      <c r="A340" s="123" t="s">
        <v>749</v>
      </c>
      <c r="B340" s="87" t="s">
        <v>964</v>
      </c>
      <c r="C340" s="123" t="s">
        <v>1061</v>
      </c>
      <c r="D340" s="87" t="s">
        <v>1062</v>
      </c>
      <c r="E340" s="127"/>
    </row>
    <row r="341" spans="1:5" s="98" customFormat="1" ht="15.5" x14ac:dyDescent="0.35">
      <c r="A341" s="123" t="s">
        <v>749</v>
      </c>
      <c r="B341" s="87" t="s">
        <v>964</v>
      </c>
      <c r="C341" s="123" t="s">
        <v>1063</v>
      </c>
      <c r="D341" s="87" t="s">
        <v>1064</v>
      </c>
      <c r="E341" s="127"/>
    </row>
    <row r="342" spans="1:5" s="98" customFormat="1" ht="15.5" x14ac:dyDescent="0.35">
      <c r="A342" s="123" t="s">
        <v>755</v>
      </c>
      <c r="B342" s="87" t="s">
        <v>964</v>
      </c>
      <c r="C342" s="123" t="s">
        <v>1065</v>
      </c>
      <c r="D342" s="87" t="s">
        <v>1066</v>
      </c>
      <c r="E342" s="127"/>
    </row>
    <row r="343" spans="1:5" s="98" customFormat="1" ht="15.5" x14ac:dyDescent="0.35">
      <c r="A343" s="123" t="s">
        <v>749</v>
      </c>
      <c r="B343" s="87" t="s">
        <v>964</v>
      </c>
      <c r="C343" s="123" t="s">
        <v>1067</v>
      </c>
      <c r="D343" s="87" t="s">
        <v>1068</v>
      </c>
      <c r="E343" s="127"/>
    </row>
    <row r="344" spans="1:5" s="98" customFormat="1" ht="15.5" x14ac:dyDescent="0.35">
      <c r="A344" s="123" t="s">
        <v>755</v>
      </c>
      <c r="B344" s="87" t="s">
        <v>964</v>
      </c>
      <c r="C344" s="123" t="s">
        <v>1069</v>
      </c>
      <c r="D344" s="87" t="s">
        <v>1070</v>
      </c>
      <c r="E344" s="127"/>
    </row>
    <row r="345" spans="1:5" s="98" customFormat="1" ht="15.5" x14ac:dyDescent="0.35">
      <c r="A345" s="123" t="s">
        <v>742</v>
      </c>
      <c r="B345" s="87" t="s">
        <v>964</v>
      </c>
      <c r="C345" s="123" t="s">
        <v>1071</v>
      </c>
      <c r="D345" s="87" t="s">
        <v>1072</v>
      </c>
      <c r="E345" s="127"/>
    </row>
    <row r="346" spans="1:5" s="98" customFormat="1" ht="15.5" x14ac:dyDescent="0.35">
      <c r="A346" s="123" t="s">
        <v>779</v>
      </c>
      <c r="B346" s="87" t="s">
        <v>964</v>
      </c>
      <c r="C346" s="123" t="s">
        <v>1073</v>
      </c>
      <c r="D346" s="87" t="s">
        <v>1074</v>
      </c>
      <c r="E346" s="127"/>
    </row>
    <row r="347" spans="1:5" s="98" customFormat="1" ht="15.5" x14ac:dyDescent="0.35">
      <c r="A347" s="123" t="s">
        <v>749</v>
      </c>
      <c r="B347" s="87" t="s">
        <v>964</v>
      </c>
      <c r="C347" s="123" t="s">
        <v>1075</v>
      </c>
      <c r="D347" s="87" t="s">
        <v>1076</v>
      </c>
      <c r="E347" s="127"/>
    </row>
    <row r="348" spans="1:5" s="98" customFormat="1" ht="15.5" x14ac:dyDescent="0.35">
      <c r="A348" s="123" t="s">
        <v>755</v>
      </c>
      <c r="B348" s="87" t="s">
        <v>964</v>
      </c>
      <c r="C348" s="123" t="s">
        <v>1077</v>
      </c>
      <c r="D348" s="87" t="s">
        <v>1078</v>
      </c>
      <c r="E348" s="127"/>
    </row>
    <row r="349" spans="1:5" s="98" customFormat="1" ht="15.5" x14ac:dyDescent="0.35">
      <c r="A349" s="123" t="s">
        <v>749</v>
      </c>
      <c r="B349" s="87" t="s">
        <v>964</v>
      </c>
      <c r="C349" s="123" t="s">
        <v>1079</v>
      </c>
      <c r="D349" s="87" t="s">
        <v>1080</v>
      </c>
      <c r="E349" s="127"/>
    </row>
    <row r="350" spans="1:5" s="98" customFormat="1" ht="15.5" x14ac:dyDescent="0.35">
      <c r="A350" s="123" t="s">
        <v>742</v>
      </c>
      <c r="B350" s="87" t="s">
        <v>964</v>
      </c>
      <c r="C350" s="123" t="s">
        <v>1081</v>
      </c>
      <c r="D350" s="87" t="s">
        <v>1082</v>
      </c>
      <c r="E350" s="127"/>
    </row>
    <row r="351" spans="1:5" s="98" customFormat="1" ht="15.5" x14ac:dyDescent="0.35">
      <c r="A351" s="123" t="s">
        <v>742</v>
      </c>
      <c r="B351" s="87" t="s">
        <v>964</v>
      </c>
      <c r="C351" s="123" t="s">
        <v>1083</v>
      </c>
      <c r="D351" s="87" t="s">
        <v>1084</v>
      </c>
      <c r="E351" s="127"/>
    </row>
    <row r="352" spans="1:5" s="98" customFormat="1" ht="15.5" x14ac:dyDescent="0.35">
      <c r="A352" s="123" t="s">
        <v>749</v>
      </c>
      <c r="B352" s="87" t="s">
        <v>964</v>
      </c>
      <c r="C352" s="123" t="s">
        <v>1085</v>
      </c>
      <c r="D352" s="87" t="s">
        <v>1086</v>
      </c>
      <c r="E352" s="127"/>
    </row>
    <row r="353" spans="1:5" s="98" customFormat="1" ht="15.5" x14ac:dyDescent="0.35">
      <c r="A353" s="123" t="s">
        <v>742</v>
      </c>
      <c r="B353" s="87" t="s">
        <v>964</v>
      </c>
      <c r="C353" s="123" t="s">
        <v>1087</v>
      </c>
      <c r="D353" s="87" t="s">
        <v>1088</v>
      </c>
      <c r="E353" s="127"/>
    </row>
    <row r="354" spans="1:5" s="98" customFormat="1" ht="15.5" x14ac:dyDescent="0.35">
      <c r="A354" s="123" t="s">
        <v>749</v>
      </c>
      <c r="B354" s="87" t="s">
        <v>964</v>
      </c>
      <c r="C354" s="123" t="s">
        <v>1089</v>
      </c>
      <c r="D354" s="87" t="s">
        <v>1090</v>
      </c>
      <c r="E354" s="127"/>
    </row>
    <row r="355" spans="1:5" s="98" customFormat="1" ht="15.5" x14ac:dyDescent="0.35">
      <c r="A355" s="123" t="s">
        <v>749</v>
      </c>
      <c r="B355" s="87" t="s">
        <v>964</v>
      </c>
      <c r="C355" s="123" t="s">
        <v>1091</v>
      </c>
      <c r="D355" s="87" t="s">
        <v>1092</v>
      </c>
      <c r="E355" s="127"/>
    </row>
    <row r="356" spans="1:5" s="98" customFormat="1" ht="15.5" x14ac:dyDescent="0.35">
      <c r="A356" s="123" t="s">
        <v>742</v>
      </c>
      <c r="B356" s="87" t="s">
        <v>964</v>
      </c>
      <c r="C356" s="123" t="s">
        <v>864</v>
      </c>
      <c r="D356" s="87" t="s">
        <v>1093</v>
      </c>
      <c r="E356" s="127"/>
    </row>
    <row r="357" spans="1:5" s="98" customFormat="1" ht="15.5" x14ac:dyDescent="0.35">
      <c r="A357" s="123" t="s">
        <v>749</v>
      </c>
      <c r="B357" s="87" t="s">
        <v>964</v>
      </c>
      <c r="C357" s="123" t="s">
        <v>1094</v>
      </c>
      <c r="D357" s="87" t="s">
        <v>1095</v>
      </c>
      <c r="E357" s="127"/>
    </row>
    <row r="358" spans="1:5" s="98" customFormat="1" ht="15.5" x14ac:dyDescent="0.35">
      <c r="A358" s="123" t="s">
        <v>749</v>
      </c>
      <c r="B358" s="87" t="s">
        <v>964</v>
      </c>
      <c r="C358" s="123" t="s">
        <v>1096</v>
      </c>
      <c r="D358" s="87" t="s">
        <v>1097</v>
      </c>
      <c r="E358" s="127"/>
    </row>
    <row r="359" spans="1:5" s="98" customFormat="1" ht="15.5" x14ac:dyDescent="0.35">
      <c r="A359" s="123" t="s">
        <v>742</v>
      </c>
      <c r="B359" s="87" t="s">
        <v>964</v>
      </c>
      <c r="C359" s="123" t="s">
        <v>872</v>
      </c>
      <c r="D359" s="87" t="s">
        <v>1098</v>
      </c>
      <c r="E359" s="127"/>
    </row>
    <row r="360" spans="1:5" s="98" customFormat="1" ht="15.5" x14ac:dyDescent="0.35">
      <c r="A360" s="123" t="s">
        <v>749</v>
      </c>
      <c r="B360" s="87" t="s">
        <v>964</v>
      </c>
      <c r="C360" s="123" t="s">
        <v>1099</v>
      </c>
      <c r="D360" s="87" t="s">
        <v>1100</v>
      </c>
      <c r="E360" s="127"/>
    </row>
    <row r="361" spans="1:5" s="98" customFormat="1" ht="15.5" x14ac:dyDescent="0.35">
      <c r="A361" s="123" t="s">
        <v>749</v>
      </c>
      <c r="B361" s="87" t="s">
        <v>964</v>
      </c>
      <c r="C361" s="123" t="s">
        <v>1101</v>
      </c>
      <c r="D361" s="87" t="s">
        <v>1102</v>
      </c>
      <c r="E361" s="127"/>
    </row>
    <row r="362" spans="1:5" s="98" customFormat="1" ht="15.5" x14ac:dyDescent="0.35">
      <c r="A362" s="123" t="s">
        <v>749</v>
      </c>
      <c r="B362" s="87" t="s">
        <v>964</v>
      </c>
      <c r="C362" s="123" t="s">
        <v>1103</v>
      </c>
      <c r="D362" s="87" t="s">
        <v>1104</v>
      </c>
      <c r="E362" s="127"/>
    </row>
    <row r="363" spans="1:5" s="98" customFormat="1" ht="15.5" x14ac:dyDescent="0.35">
      <c r="A363" s="123" t="s">
        <v>749</v>
      </c>
      <c r="B363" s="87" t="s">
        <v>964</v>
      </c>
      <c r="C363" s="123" t="s">
        <v>1105</v>
      </c>
      <c r="D363" s="87" t="s">
        <v>1106</v>
      </c>
      <c r="E363" s="127"/>
    </row>
    <row r="364" spans="1:5" s="98" customFormat="1" ht="15.5" x14ac:dyDescent="0.35">
      <c r="A364" s="123" t="s">
        <v>755</v>
      </c>
      <c r="B364" s="87" t="s">
        <v>964</v>
      </c>
      <c r="C364" s="123" t="s">
        <v>1107</v>
      </c>
      <c r="D364" s="87" t="s">
        <v>1108</v>
      </c>
      <c r="E364" s="127"/>
    </row>
    <row r="365" spans="1:5" s="98" customFormat="1" ht="15.5" x14ac:dyDescent="0.35">
      <c r="A365" s="123" t="s">
        <v>742</v>
      </c>
      <c r="B365" s="87" t="s">
        <v>964</v>
      </c>
      <c r="C365" s="123" t="s">
        <v>1109</v>
      </c>
      <c r="D365" s="87" t="s">
        <v>1110</v>
      </c>
      <c r="E365" s="127"/>
    </row>
    <row r="366" spans="1:5" s="98" customFormat="1" ht="15.5" x14ac:dyDescent="0.35">
      <c r="A366" s="123" t="s">
        <v>742</v>
      </c>
      <c r="B366" s="87" t="s">
        <v>964</v>
      </c>
      <c r="C366" s="123" t="s">
        <v>1111</v>
      </c>
      <c r="D366" s="87" t="s">
        <v>1112</v>
      </c>
      <c r="E366" s="127"/>
    </row>
    <row r="367" spans="1:5" s="98" customFormat="1" ht="15.5" x14ac:dyDescent="0.35">
      <c r="A367" s="123" t="s">
        <v>742</v>
      </c>
      <c r="B367" s="87" t="s">
        <v>964</v>
      </c>
      <c r="C367" s="123" t="s">
        <v>1113</v>
      </c>
      <c r="D367" s="87" t="s">
        <v>1114</v>
      </c>
      <c r="E367" s="127"/>
    </row>
    <row r="368" spans="1:5" s="98" customFormat="1" ht="15.5" x14ac:dyDescent="0.35">
      <c r="A368" s="123" t="s">
        <v>742</v>
      </c>
      <c r="B368" s="87" t="s">
        <v>964</v>
      </c>
      <c r="C368" s="123" t="s">
        <v>1115</v>
      </c>
      <c r="D368" s="87" t="s">
        <v>1116</v>
      </c>
      <c r="E368" s="127"/>
    </row>
    <row r="369" spans="1:5" s="98" customFormat="1" ht="15.5" x14ac:dyDescent="0.35">
      <c r="A369" s="123" t="s">
        <v>752</v>
      </c>
      <c r="B369" s="87" t="s">
        <v>964</v>
      </c>
      <c r="C369" s="123" t="s">
        <v>1117</v>
      </c>
      <c r="D369" s="87" t="s">
        <v>1118</v>
      </c>
      <c r="E369" s="127"/>
    </row>
    <row r="370" spans="1:5" s="98" customFormat="1" ht="15.5" x14ac:dyDescent="0.35">
      <c r="A370" s="123" t="s">
        <v>755</v>
      </c>
      <c r="B370" s="87" t="s">
        <v>964</v>
      </c>
      <c r="C370" s="123" t="s">
        <v>898</v>
      </c>
      <c r="D370" s="87" t="s">
        <v>1119</v>
      </c>
      <c r="E370" s="127"/>
    </row>
    <row r="371" spans="1:5" s="98" customFormat="1" ht="15.5" x14ac:dyDescent="0.35">
      <c r="A371" s="123" t="s">
        <v>742</v>
      </c>
      <c r="B371" s="87" t="s">
        <v>964</v>
      </c>
      <c r="C371" s="123" t="s">
        <v>1120</v>
      </c>
      <c r="D371" s="87" t="s">
        <v>1121</v>
      </c>
      <c r="E371" s="127"/>
    </row>
    <row r="372" spans="1:5" s="98" customFormat="1" ht="15.5" x14ac:dyDescent="0.35">
      <c r="A372" s="123" t="s">
        <v>749</v>
      </c>
      <c r="B372" s="87" t="s">
        <v>964</v>
      </c>
      <c r="C372" s="123" t="s">
        <v>1122</v>
      </c>
      <c r="D372" s="87" t="s">
        <v>1123</v>
      </c>
      <c r="E372" s="127"/>
    </row>
    <row r="373" spans="1:5" s="98" customFormat="1" ht="15.5" x14ac:dyDescent="0.35">
      <c r="A373" s="123" t="s">
        <v>749</v>
      </c>
      <c r="B373" s="87" t="s">
        <v>964</v>
      </c>
      <c r="C373" s="123" t="s">
        <v>1124</v>
      </c>
      <c r="D373" s="87" t="s">
        <v>1125</v>
      </c>
      <c r="E373" s="127"/>
    </row>
    <row r="374" spans="1:5" s="98" customFormat="1" ht="15.5" x14ac:dyDescent="0.35">
      <c r="A374" s="123" t="s">
        <v>779</v>
      </c>
      <c r="B374" s="87" t="s">
        <v>964</v>
      </c>
      <c r="C374" s="123" t="s">
        <v>1126</v>
      </c>
      <c r="D374" s="87" t="s">
        <v>1127</v>
      </c>
      <c r="E374" s="127"/>
    </row>
    <row r="375" spans="1:5" s="98" customFormat="1" ht="15.5" x14ac:dyDescent="0.35">
      <c r="A375" s="123" t="s">
        <v>742</v>
      </c>
      <c r="B375" s="87" t="s">
        <v>964</v>
      </c>
      <c r="C375" s="123" t="s">
        <v>1128</v>
      </c>
      <c r="D375" s="87" t="s">
        <v>1129</v>
      </c>
      <c r="E375" s="127"/>
    </row>
    <row r="376" spans="1:5" s="98" customFormat="1" ht="15.5" x14ac:dyDescent="0.35">
      <c r="A376" s="144" t="s">
        <v>749</v>
      </c>
      <c r="B376" s="86" t="s">
        <v>964</v>
      </c>
      <c r="C376" s="144" t="s">
        <v>2213</v>
      </c>
      <c r="D376" s="86" t="s">
        <v>2212</v>
      </c>
      <c r="E376" s="145"/>
    </row>
    <row r="377" spans="1:5" s="98" customFormat="1" ht="15.5" x14ac:dyDescent="0.35">
      <c r="A377" s="123" t="s">
        <v>749</v>
      </c>
      <c r="B377" s="87" t="s">
        <v>964</v>
      </c>
      <c r="C377" s="123" t="s">
        <v>1130</v>
      </c>
      <c r="D377" s="87" t="s">
        <v>1131</v>
      </c>
      <c r="E377" s="127"/>
    </row>
    <row r="378" spans="1:5" s="98" customFormat="1" ht="15.5" x14ac:dyDescent="0.35">
      <c r="A378" s="123" t="s">
        <v>749</v>
      </c>
      <c r="B378" s="87" t="s">
        <v>964</v>
      </c>
      <c r="C378" s="123" t="s">
        <v>1132</v>
      </c>
      <c r="D378" s="87" t="s">
        <v>1133</v>
      </c>
      <c r="E378" s="127"/>
    </row>
    <row r="379" spans="1:5" s="98" customFormat="1" ht="15.5" x14ac:dyDescent="0.35">
      <c r="A379" s="123" t="s">
        <v>749</v>
      </c>
      <c r="B379" s="87" t="s">
        <v>964</v>
      </c>
      <c r="C379" s="123" t="s">
        <v>930</v>
      </c>
      <c r="D379" s="87" t="s">
        <v>1134</v>
      </c>
      <c r="E379" s="127"/>
    </row>
    <row r="380" spans="1:5" s="98" customFormat="1" ht="15.5" x14ac:dyDescent="0.35">
      <c r="A380" s="123" t="s">
        <v>742</v>
      </c>
      <c r="B380" s="87" t="s">
        <v>964</v>
      </c>
      <c r="C380" s="123" t="s">
        <v>1135</v>
      </c>
      <c r="D380" s="87" t="s">
        <v>1136</v>
      </c>
      <c r="E380" s="127"/>
    </row>
    <row r="381" spans="1:5" s="98" customFormat="1" ht="15.5" x14ac:dyDescent="0.35">
      <c r="A381" s="123" t="s">
        <v>755</v>
      </c>
      <c r="B381" s="87" t="s">
        <v>964</v>
      </c>
      <c r="C381" s="123" t="s">
        <v>936</v>
      </c>
      <c r="D381" s="87" t="s">
        <v>1137</v>
      </c>
      <c r="E381" s="127"/>
    </row>
    <row r="382" spans="1:5" s="98" customFormat="1" ht="15.5" x14ac:dyDescent="0.35">
      <c r="A382" s="123" t="s">
        <v>749</v>
      </c>
      <c r="B382" s="87" t="s">
        <v>964</v>
      </c>
      <c r="C382" s="123" t="s">
        <v>1138</v>
      </c>
      <c r="D382" s="87" t="s">
        <v>1139</v>
      </c>
      <c r="E382" s="127"/>
    </row>
    <row r="383" spans="1:5" s="98" customFormat="1" ht="15.5" x14ac:dyDescent="0.35">
      <c r="A383" s="123" t="s">
        <v>749</v>
      </c>
      <c r="B383" s="87" t="s">
        <v>964</v>
      </c>
      <c r="C383" s="123" t="s">
        <v>1140</v>
      </c>
      <c r="D383" s="87" t="s">
        <v>1141</v>
      </c>
      <c r="E383" s="127"/>
    </row>
    <row r="384" spans="1:5" s="98" customFormat="1" ht="15.5" x14ac:dyDescent="0.35">
      <c r="A384" s="123" t="s">
        <v>742</v>
      </c>
      <c r="B384" s="87" t="s">
        <v>964</v>
      </c>
      <c r="C384" s="123" t="s">
        <v>1142</v>
      </c>
      <c r="D384" s="87" t="s">
        <v>1143</v>
      </c>
      <c r="E384" s="127"/>
    </row>
    <row r="385" spans="1:5" s="98" customFormat="1" ht="15.5" x14ac:dyDescent="0.35">
      <c r="A385" s="123" t="s">
        <v>742</v>
      </c>
      <c r="B385" s="87" t="s">
        <v>964</v>
      </c>
      <c r="C385" s="123" t="s">
        <v>1144</v>
      </c>
      <c r="D385" s="87" t="s">
        <v>1145</v>
      </c>
      <c r="E385" s="127"/>
    </row>
    <row r="386" spans="1:5" s="98" customFormat="1" ht="15.5" x14ac:dyDescent="0.35">
      <c r="A386" s="123" t="s">
        <v>742</v>
      </c>
      <c r="B386" s="87" t="s">
        <v>964</v>
      </c>
      <c r="C386" s="123" t="s">
        <v>1146</v>
      </c>
      <c r="D386" s="87" t="s">
        <v>1147</v>
      </c>
      <c r="E386" s="127"/>
    </row>
    <row r="387" spans="1:5" s="98" customFormat="1" ht="15.5" x14ac:dyDescent="0.35">
      <c r="A387" s="123" t="s">
        <v>742</v>
      </c>
      <c r="B387" s="87" t="s">
        <v>964</v>
      </c>
      <c r="C387" s="123" t="s">
        <v>1148</v>
      </c>
      <c r="D387" s="87" t="s">
        <v>1149</v>
      </c>
      <c r="E387" s="127"/>
    </row>
    <row r="388" spans="1:5" s="98" customFormat="1" ht="15.5" x14ac:dyDescent="0.35">
      <c r="A388" s="123" t="s">
        <v>779</v>
      </c>
      <c r="B388" s="87" t="s">
        <v>964</v>
      </c>
      <c r="C388" s="123" t="s">
        <v>1150</v>
      </c>
      <c r="D388" s="87" t="s">
        <v>1151</v>
      </c>
      <c r="E388" s="127"/>
    </row>
    <row r="389" spans="1:5" s="98" customFormat="1" ht="15.5" x14ac:dyDescent="0.35">
      <c r="A389" s="123" t="s">
        <v>749</v>
      </c>
      <c r="B389" s="87" t="s">
        <v>964</v>
      </c>
      <c r="C389" s="123" t="s">
        <v>1152</v>
      </c>
      <c r="D389" s="87" t="s">
        <v>1153</v>
      </c>
      <c r="E389" s="127"/>
    </row>
    <row r="390" spans="1:5" s="98" customFormat="1" ht="15.5" x14ac:dyDescent="0.35">
      <c r="A390" s="123" t="s">
        <v>742</v>
      </c>
      <c r="B390" s="87" t="s">
        <v>964</v>
      </c>
      <c r="C390" s="123" t="s">
        <v>1154</v>
      </c>
      <c r="D390" s="87" t="s">
        <v>1155</v>
      </c>
      <c r="E390" s="127"/>
    </row>
    <row r="391" spans="1:5" s="98" customFormat="1" ht="15.5" x14ac:dyDescent="0.35">
      <c r="A391" s="123" t="s">
        <v>742</v>
      </c>
      <c r="B391" s="87" t="s">
        <v>964</v>
      </c>
      <c r="C391" s="123" t="s">
        <v>1156</v>
      </c>
      <c r="D391" s="87" t="s">
        <v>1157</v>
      </c>
      <c r="E391" s="127"/>
    </row>
    <row r="392" spans="1:5" s="98" customFormat="1" ht="15.5" x14ac:dyDescent="0.35">
      <c r="A392" s="123" t="s">
        <v>752</v>
      </c>
      <c r="B392" s="87" t="s">
        <v>964</v>
      </c>
      <c r="C392" s="123" t="s">
        <v>1158</v>
      </c>
      <c r="D392" s="87" t="s">
        <v>1159</v>
      </c>
      <c r="E392" s="127"/>
    </row>
    <row r="393" spans="1:5" s="98" customFormat="1" ht="15.5" x14ac:dyDescent="0.35">
      <c r="A393" s="123" t="s">
        <v>749</v>
      </c>
      <c r="B393" s="87" t="s">
        <v>964</v>
      </c>
      <c r="C393" s="123" t="s">
        <v>952</v>
      </c>
      <c r="D393" s="87" t="s">
        <v>1160</v>
      </c>
      <c r="E393" s="127"/>
    </row>
    <row r="394" spans="1:5" s="98" customFormat="1" ht="15.5" x14ac:dyDescent="0.35">
      <c r="A394" s="123" t="s">
        <v>749</v>
      </c>
      <c r="B394" s="87" t="s">
        <v>964</v>
      </c>
      <c r="C394" s="123" t="s">
        <v>1161</v>
      </c>
      <c r="D394" s="87" t="s">
        <v>1162</v>
      </c>
      <c r="E394" s="127"/>
    </row>
    <row r="395" spans="1:5" s="98" customFormat="1" ht="15.5" x14ac:dyDescent="0.35">
      <c r="A395" s="123" t="s">
        <v>760</v>
      </c>
      <c r="B395" s="87" t="s">
        <v>964</v>
      </c>
      <c r="C395" s="123" t="s">
        <v>1163</v>
      </c>
      <c r="D395" s="87" t="s">
        <v>1164</v>
      </c>
      <c r="E395" s="127"/>
    </row>
    <row r="396" spans="1:5" s="98" customFormat="1" ht="15.5" x14ac:dyDescent="0.35">
      <c r="A396" s="123" t="s">
        <v>749</v>
      </c>
      <c r="B396" s="87" t="s">
        <v>964</v>
      </c>
      <c r="C396" s="123" t="s">
        <v>1165</v>
      </c>
      <c r="D396" s="87" t="s">
        <v>1166</v>
      </c>
      <c r="E396" s="127"/>
    </row>
    <row r="397" spans="1:5" s="98" customFormat="1" ht="15.5" x14ac:dyDescent="0.35">
      <c r="A397" s="123" t="s">
        <v>752</v>
      </c>
      <c r="B397" s="87" t="s">
        <v>964</v>
      </c>
      <c r="C397" s="123" t="s">
        <v>1167</v>
      </c>
      <c r="D397" s="87" t="s">
        <v>1168</v>
      </c>
      <c r="E397" s="127"/>
    </row>
    <row r="398" spans="1:5" s="98" customFormat="1" ht="15.5" x14ac:dyDescent="0.35">
      <c r="A398" s="123" t="s">
        <v>749</v>
      </c>
      <c r="B398" s="87" t="s">
        <v>964</v>
      </c>
      <c r="C398" s="123" t="s">
        <v>1169</v>
      </c>
      <c r="D398" s="87" t="s">
        <v>1170</v>
      </c>
      <c r="E398" s="127"/>
    </row>
    <row r="399" spans="1:5" s="98" customFormat="1" ht="15.5" x14ac:dyDescent="0.35">
      <c r="A399" s="119" t="s">
        <v>2694</v>
      </c>
      <c r="B399" s="120" t="s">
        <v>1898</v>
      </c>
      <c r="C399" s="119" t="s">
        <v>2712</v>
      </c>
      <c r="D399" s="120">
        <v>183431</v>
      </c>
      <c r="E399" s="121"/>
    </row>
    <row r="400" spans="1:5" s="98" customFormat="1" ht="15.5" x14ac:dyDescent="0.35">
      <c r="A400" s="119" t="s">
        <v>2694</v>
      </c>
      <c r="B400" s="120" t="s">
        <v>1898</v>
      </c>
      <c r="C400" s="119" t="s">
        <v>2713</v>
      </c>
      <c r="D400" s="120">
        <v>169633</v>
      </c>
      <c r="E400" s="121"/>
    </row>
    <row r="401" spans="1:5" s="98" customFormat="1" ht="15.5" x14ac:dyDescent="0.35">
      <c r="A401" s="119" t="s">
        <v>2694</v>
      </c>
      <c r="B401" s="120" t="s">
        <v>1898</v>
      </c>
      <c r="C401" s="119" t="s">
        <v>2852</v>
      </c>
      <c r="D401" s="120">
        <v>174643</v>
      </c>
      <c r="E401" s="121"/>
    </row>
    <row r="402" spans="1:5" s="98" customFormat="1" ht="15.5" x14ac:dyDescent="0.35">
      <c r="A402" s="119" t="s">
        <v>2694</v>
      </c>
      <c r="B402" s="120" t="s">
        <v>1898</v>
      </c>
      <c r="C402" s="119" t="s">
        <v>2714</v>
      </c>
      <c r="D402" s="120">
        <v>139694</v>
      </c>
      <c r="E402" s="121"/>
    </row>
    <row r="403" spans="1:5" s="98" customFormat="1" ht="15.5" x14ac:dyDescent="0.35">
      <c r="A403" s="119" t="s">
        <v>2697</v>
      </c>
      <c r="B403" s="120" t="s">
        <v>1898</v>
      </c>
      <c r="C403" s="119" t="s">
        <v>1899</v>
      </c>
      <c r="D403" s="120">
        <v>138673</v>
      </c>
      <c r="E403" s="121"/>
    </row>
    <row r="404" spans="1:5" s="98" customFormat="1" ht="15.5" x14ac:dyDescent="0.35">
      <c r="A404" s="119" t="s">
        <v>2694</v>
      </c>
      <c r="B404" s="120" t="s">
        <v>1898</v>
      </c>
      <c r="C404" s="119" t="s">
        <v>2715</v>
      </c>
      <c r="D404" s="120">
        <v>395269</v>
      </c>
      <c r="E404" s="121"/>
    </row>
    <row r="405" spans="1:5" s="98" customFormat="1" ht="15.5" x14ac:dyDescent="0.35">
      <c r="A405" s="119" t="s">
        <v>2694</v>
      </c>
      <c r="B405" s="120" t="s">
        <v>1898</v>
      </c>
      <c r="C405" s="119" t="s">
        <v>2716</v>
      </c>
      <c r="D405" s="120">
        <v>169641</v>
      </c>
      <c r="E405" s="121"/>
    </row>
    <row r="406" spans="1:5" s="98" customFormat="1" ht="15.5" x14ac:dyDescent="0.35">
      <c r="A406" s="119" t="s">
        <v>2694</v>
      </c>
      <c r="B406" s="120" t="s">
        <v>1898</v>
      </c>
      <c r="C406" s="119" t="s">
        <v>2799</v>
      </c>
      <c r="D406" s="120">
        <v>169642</v>
      </c>
      <c r="E406" s="121"/>
    </row>
    <row r="407" spans="1:5" s="98" customFormat="1" ht="15.5" x14ac:dyDescent="0.35">
      <c r="A407" s="119" t="s">
        <v>2697</v>
      </c>
      <c r="B407" s="120" t="s">
        <v>1898</v>
      </c>
      <c r="C407" s="119" t="s">
        <v>1900</v>
      </c>
      <c r="D407" s="120">
        <v>138563</v>
      </c>
      <c r="E407" s="121"/>
    </row>
    <row r="408" spans="1:5" s="98" customFormat="1" ht="15.5" x14ac:dyDescent="0.35">
      <c r="A408" s="119" t="s">
        <v>2694</v>
      </c>
      <c r="B408" s="120" t="s">
        <v>1898</v>
      </c>
      <c r="C408" s="119" t="s">
        <v>2717</v>
      </c>
      <c r="D408" s="120">
        <v>138929</v>
      </c>
      <c r="E408" s="121"/>
    </row>
    <row r="409" spans="1:5" s="98" customFormat="1" ht="15.5" x14ac:dyDescent="0.35">
      <c r="A409" s="128" t="s">
        <v>742</v>
      </c>
      <c r="B409" s="85" t="s">
        <v>1898</v>
      </c>
      <c r="C409" s="124" t="s">
        <v>1901</v>
      </c>
      <c r="D409" s="87" t="s">
        <v>2000</v>
      </c>
      <c r="E409" s="127"/>
    </row>
    <row r="410" spans="1:5" s="98" customFormat="1" ht="15.5" x14ac:dyDescent="0.35">
      <c r="A410" s="119" t="s">
        <v>2697</v>
      </c>
      <c r="B410" s="120" t="s">
        <v>1898</v>
      </c>
      <c r="C410" s="119" t="s">
        <v>2821</v>
      </c>
      <c r="D410" s="120">
        <v>137881</v>
      </c>
      <c r="E410" s="121"/>
    </row>
    <row r="411" spans="1:5" s="98" customFormat="1" ht="15.5" x14ac:dyDescent="0.35">
      <c r="A411" s="119" t="s">
        <v>2694</v>
      </c>
      <c r="B411" s="120" t="s">
        <v>1898</v>
      </c>
      <c r="C411" s="119" t="s">
        <v>2718</v>
      </c>
      <c r="D411" s="120">
        <v>139969</v>
      </c>
      <c r="E411" s="121"/>
    </row>
    <row r="412" spans="1:5" s="98" customFormat="1" ht="15.5" x14ac:dyDescent="0.35">
      <c r="A412" s="119" t="s">
        <v>2694</v>
      </c>
      <c r="B412" s="120" t="s">
        <v>1898</v>
      </c>
      <c r="C412" s="119" t="s">
        <v>2719</v>
      </c>
      <c r="D412" s="120">
        <v>139340</v>
      </c>
      <c r="E412" s="121"/>
    </row>
    <row r="413" spans="1:5" s="98" customFormat="1" ht="15.5" x14ac:dyDescent="0.35">
      <c r="A413" s="119" t="s">
        <v>2694</v>
      </c>
      <c r="B413" s="120" t="s">
        <v>1898</v>
      </c>
      <c r="C413" s="119" t="s">
        <v>2853</v>
      </c>
      <c r="D413" s="120">
        <v>139552</v>
      </c>
      <c r="E413" s="121"/>
    </row>
    <row r="414" spans="1:5" s="98" customFormat="1" ht="15.5" x14ac:dyDescent="0.35">
      <c r="A414" s="119" t="s">
        <v>2694</v>
      </c>
      <c r="B414" s="120" t="s">
        <v>1898</v>
      </c>
      <c r="C414" s="119" t="s">
        <v>2720</v>
      </c>
      <c r="D414" s="120">
        <v>139327</v>
      </c>
      <c r="E414" s="121"/>
    </row>
    <row r="415" spans="1:5" s="98" customFormat="1" ht="15.5" x14ac:dyDescent="0.35">
      <c r="A415" s="119" t="s">
        <v>2694</v>
      </c>
      <c r="B415" s="120" t="s">
        <v>1898</v>
      </c>
      <c r="C415" s="119" t="s">
        <v>2854</v>
      </c>
      <c r="D415" s="120">
        <v>139630</v>
      </c>
      <c r="E415" s="121"/>
    </row>
    <row r="416" spans="1:5" s="98" customFormat="1" ht="15.5" x14ac:dyDescent="0.35">
      <c r="A416" s="119" t="s">
        <v>2694</v>
      </c>
      <c r="B416" s="120" t="s">
        <v>1898</v>
      </c>
      <c r="C416" s="119" t="s">
        <v>2721</v>
      </c>
      <c r="D416" s="120">
        <v>193718</v>
      </c>
      <c r="E416" s="121"/>
    </row>
    <row r="417" spans="1:5" s="98" customFormat="1" ht="15.5" x14ac:dyDescent="0.35">
      <c r="A417" s="119" t="s">
        <v>2694</v>
      </c>
      <c r="B417" s="120" t="s">
        <v>1898</v>
      </c>
      <c r="C417" s="119" t="s">
        <v>2855</v>
      </c>
      <c r="D417" s="120">
        <v>138935</v>
      </c>
      <c r="E417" s="121"/>
    </row>
    <row r="418" spans="1:5" s="98" customFormat="1" ht="15.5" x14ac:dyDescent="0.35">
      <c r="A418" s="119" t="s">
        <v>2695</v>
      </c>
      <c r="B418" s="120" t="s">
        <v>1898</v>
      </c>
      <c r="C418" s="119" t="s">
        <v>2722</v>
      </c>
      <c r="D418" s="120">
        <v>135726</v>
      </c>
      <c r="E418" s="121"/>
    </row>
    <row r="419" spans="1:5" s="98" customFormat="1" ht="15.5" x14ac:dyDescent="0.35">
      <c r="A419" s="119" t="s">
        <v>2695</v>
      </c>
      <c r="B419" s="120" t="s">
        <v>1898</v>
      </c>
      <c r="C419" s="119" t="s">
        <v>2238</v>
      </c>
      <c r="D419" s="120">
        <v>136130</v>
      </c>
      <c r="E419" s="121"/>
    </row>
    <row r="420" spans="1:5" s="98" customFormat="1" ht="15.5" x14ac:dyDescent="0.35">
      <c r="A420" s="119" t="s">
        <v>2695</v>
      </c>
      <c r="B420" s="120" t="s">
        <v>1898</v>
      </c>
      <c r="C420" s="119" t="s">
        <v>2822</v>
      </c>
      <c r="D420" s="120">
        <v>136140</v>
      </c>
      <c r="E420" s="121"/>
    </row>
    <row r="421" spans="1:5" s="98" customFormat="1" ht="15.5" x14ac:dyDescent="0.35">
      <c r="A421" s="119" t="s">
        <v>2694</v>
      </c>
      <c r="B421" s="120" t="s">
        <v>1898</v>
      </c>
      <c r="C421" s="119" t="s">
        <v>2725</v>
      </c>
      <c r="D421" s="120">
        <v>138951</v>
      </c>
      <c r="E421" s="121"/>
    </row>
    <row r="422" spans="1:5" s="98" customFormat="1" ht="15.5" x14ac:dyDescent="0.35">
      <c r="A422" s="128" t="s">
        <v>742</v>
      </c>
      <c r="B422" s="85" t="s">
        <v>1898</v>
      </c>
      <c r="C422" s="124" t="s">
        <v>1902</v>
      </c>
      <c r="D422" s="87" t="s">
        <v>2001</v>
      </c>
      <c r="E422" s="127"/>
    </row>
    <row r="423" spans="1:5" s="98" customFormat="1" ht="15.5" x14ac:dyDescent="0.35">
      <c r="A423" s="119" t="s">
        <v>2697</v>
      </c>
      <c r="B423" s="120" t="s">
        <v>1898</v>
      </c>
      <c r="C423" s="119" t="s">
        <v>977</v>
      </c>
      <c r="D423" s="120">
        <v>140505</v>
      </c>
      <c r="E423" s="121"/>
    </row>
    <row r="424" spans="1:5" s="98" customFormat="1" ht="15.5" x14ac:dyDescent="0.35">
      <c r="A424" s="128" t="s">
        <v>742</v>
      </c>
      <c r="B424" s="85" t="s">
        <v>1898</v>
      </c>
      <c r="C424" s="124" t="s">
        <v>1903</v>
      </c>
      <c r="D424" s="87" t="s">
        <v>2002</v>
      </c>
      <c r="E424" s="127"/>
    </row>
    <row r="425" spans="1:5" s="98" customFormat="1" ht="15.5" x14ac:dyDescent="0.35">
      <c r="A425" s="119" t="s">
        <v>2695</v>
      </c>
      <c r="B425" s="120" t="s">
        <v>1898</v>
      </c>
      <c r="C425" s="119" t="s">
        <v>2823</v>
      </c>
      <c r="D425" s="120">
        <v>169684</v>
      </c>
      <c r="E425" s="121"/>
    </row>
    <row r="426" spans="1:5" s="98" customFormat="1" ht="15.5" x14ac:dyDescent="0.35">
      <c r="A426" s="119" t="s">
        <v>2694</v>
      </c>
      <c r="B426" s="120" t="s">
        <v>1898</v>
      </c>
      <c r="C426" s="119" t="s">
        <v>2856</v>
      </c>
      <c r="D426" s="120">
        <v>138962</v>
      </c>
      <c r="E426" s="121"/>
    </row>
    <row r="427" spans="1:5" s="98" customFormat="1" ht="15.5" x14ac:dyDescent="0.35">
      <c r="A427" s="119" t="s">
        <v>2697</v>
      </c>
      <c r="B427" s="120" t="s">
        <v>1898</v>
      </c>
      <c r="C427" s="119" t="s">
        <v>1904</v>
      </c>
      <c r="D427" s="120">
        <v>140513</v>
      </c>
      <c r="E427" s="121"/>
    </row>
    <row r="428" spans="1:5" s="98" customFormat="1" ht="15.5" x14ac:dyDescent="0.35">
      <c r="A428" s="119" t="s">
        <v>2695</v>
      </c>
      <c r="B428" s="120" t="s">
        <v>1898</v>
      </c>
      <c r="C428" s="119" t="s">
        <v>2726</v>
      </c>
      <c r="D428" s="120">
        <v>135744</v>
      </c>
      <c r="E428" s="121"/>
    </row>
    <row r="429" spans="1:5" s="98" customFormat="1" ht="15.5" x14ac:dyDescent="0.35">
      <c r="A429" s="119" t="s">
        <v>2694</v>
      </c>
      <c r="B429" s="120" t="s">
        <v>1898</v>
      </c>
      <c r="C429" s="119" t="s">
        <v>2727</v>
      </c>
      <c r="D429" s="120">
        <v>139260</v>
      </c>
      <c r="E429" s="121"/>
    </row>
    <row r="430" spans="1:5" s="98" customFormat="1" ht="15.5" x14ac:dyDescent="0.35">
      <c r="A430" s="119" t="s">
        <v>2697</v>
      </c>
      <c r="B430" s="120" t="s">
        <v>1898</v>
      </c>
      <c r="C430" s="119" t="s">
        <v>2857</v>
      </c>
      <c r="D430" s="120">
        <v>137838</v>
      </c>
      <c r="E430" s="121"/>
    </row>
    <row r="431" spans="1:5" s="98" customFormat="1" ht="15.5" x14ac:dyDescent="0.35">
      <c r="A431" s="119" t="s">
        <v>2694</v>
      </c>
      <c r="B431" s="120" t="s">
        <v>1898</v>
      </c>
      <c r="C431" s="119" t="s">
        <v>2858</v>
      </c>
      <c r="D431" s="120">
        <v>138970</v>
      </c>
      <c r="E431" s="121"/>
    </row>
    <row r="432" spans="1:5" s="98" customFormat="1" ht="15.5" x14ac:dyDescent="0.35">
      <c r="A432" s="128" t="s">
        <v>742</v>
      </c>
      <c r="B432" s="85" t="s">
        <v>1898</v>
      </c>
      <c r="C432" s="124" t="s">
        <v>1905</v>
      </c>
      <c r="D432" s="87" t="s">
        <v>2004</v>
      </c>
      <c r="E432" s="127"/>
    </row>
    <row r="433" spans="1:5" s="98" customFormat="1" ht="15.5" x14ac:dyDescent="0.35">
      <c r="A433" s="119" t="s">
        <v>2697</v>
      </c>
      <c r="B433" s="120" t="s">
        <v>1898</v>
      </c>
      <c r="C433" s="119" t="s">
        <v>2702</v>
      </c>
      <c r="D433" s="120">
        <v>140452</v>
      </c>
      <c r="E433" s="121"/>
    </row>
    <row r="434" spans="1:5" s="98" customFormat="1" ht="15.5" x14ac:dyDescent="0.35">
      <c r="A434" s="119" t="s">
        <v>2697</v>
      </c>
      <c r="B434" s="120" t="s">
        <v>1898</v>
      </c>
      <c r="C434" s="119" t="s">
        <v>981</v>
      </c>
      <c r="D434" s="120">
        <v>136557</v>
      </c>
      <c r="E434" s="121"/>
    </row>
    <row r="435" spans="1:5" s="98" customFormat="1" ht="15.5" x14ac:dyDescent="0.35">
      <c r="A435" s="119" t="s">
        <v>2695</v>
      </c>
      <c r="B435" s="120" t="s">
        <v>1898</v>
      </c>
      <c r="C435" s="119" t="s">
        <v>2804</v>
      </c>
      <c r="D435" s="120">
        <v>135522</v>
      </c>
      <c r="E435" s="121"/>
    </row>
    <row r="436" spans="1:5" s="98" customFormat="1" ht="15.5" x14ac:dyDescent="0.35">
      <c r="A436" s="119" t="s">
        <v>2697</v>
      </c>
      <c r="B436" s="120" t="s">
        <v>1898</v>
      </c>
      <c r="C436" s="119" t="s">
        <v>1906</v>
      </c>
      <c r="D436" s="120">
        <v>137060</v>
      </c>
      <c r="E436" s="121"/>
    </row>
    <row r="437" spans="1:5" s="98" customFormat="1" ht="15.5" x14ac:dyDescent="0.35">
      <c r="A437" s="128" t="s">
        <v>742</v>
      </c>
      <c r="B437" s="85" t="s">
        <v>1898</v>
      </c>
      <c r="C437" s="124" t="s">
        <v>1907</v>
      </c>
      <c r="D437" s="87" t="s">
        <v>2007</v>
      </c>
      <c r="E437" s="127"/>
    </row>
    <row r="438" spans="1:5" s="98" customFormat="1" ht="15.5" x14ac:dyDescent="0.35">
      <c r="A438" s="119" t="s">
        <v>2694</v>
      </c>
      <c r="B438" s="120" t="s">
        <v>1898</v>
      </c>
      <c r="C438" s="119" t="s">
        <v>2159</v>
      </c>
      <c r="D438" s="120">
        <v>138976</v>
      </c>
      <c r="E438" s="121"/>
    </row>
    <row r="439" spans="1:5" s="98" customFormat="1" ht="15.5" x14ac:dyDescent="0.35">
      <c r="A439" s="119" t="s">
        <v>2694</v>
      </c>
      <c r="B439" s="120" t="s">
        <v>1898</v>
      </c>
      <c r="C439" s="119" t="s">
        <v>2859</v>
      </c>
      <c r="D439" s="120">
        <v>138999</v>
      </c>
      <c r="E439" s="121"/>
    </row>
    <row r="440" spans="1:5" s="98" customFormat="1" ht="15.5" x14ac:dyDescent="0.35">
      <c r="A440" s="119" t="s">
        <v>2694</v>
      </c>
      <c r="B440" s="120" t="s">
        <v>1898</v>
      </c>
      <c r="C440" s="119" t="s">
        <v>2800</v>
      </c>
      <c r="D440" s="120">
        <v>139075</v>
      </c>
      <c r="E440" s="121"/>
    </row>
    <row r="441" spans="1:5" s="98" customFormat="1" ht="15.5" x14ac:dyDescent="0.35">
      <c r="A441" s="119" t="s">
        <v>2694</v>
      </c>
      <c r="B441" s="120" t="s">
        <v>1898</v>
      </c>
      <c r="C441" s="119" t="s">
        <v>2860</v>
      </c>
      <c r="D441" s="120">
        <v>139071</v>
      </c>
      <c r="E441" s="121"/>
    </row>
    <row r="442" spans="1:5" s="98" customFormat="1" ht="15.5" x14ac:dyDescent="0.35">
      <c r="A442" s="119" t="s">
        <v>2694</v>
      </c>
      <c r="B442" s="120" t="s">
        <v>1898</v>
      </c>
      <c r="C442" s="119" t="s">
        <v>2728</v>
      </c>
      <c r="D442" s="120">
        <v>139083</v>
      </c>
      <c r="E442" s="121"/>
    </row>
    <row r="443" spans="1:5" s="98" customFormat="1" ht="15.5" x14ac:dyDescent="0.35">
      <c r="A443" s="119" t="s">
        <v>2697</v>
      </c>
      <c r="B443" s="120" t="s">
        <v>1898</v>
      </c>
      <c r="C443" s="119" t="s">
        <v>2703</v>
      </c>
      <c r="D443" s="120">
        <v>138144</v>
      </c>
      <c r="E443" s="121"/>
    </row>
    <row r="444" spans="1:5" s="98" customFormat="1" ht="15.5" x14ac:dyDescent="0.35">
      <c r="A444" s="128" t="s">
        <v>742</v>
      </c>
      <c r="B444" s="85" t="s">
        <v>1898</v>
      </c>
      <c r="C444" s="124" t="s">
        <v>1908</v>
      </c>
      <c r="D444" s="87" t="s">
        <v>2008</v>
      </c>
      <c r="E444" s="127"/>
    </row>
    <row r="445" spans="1:5" s="98" customFormat="1" ht="15.5" x14ac:dyDescent="0.35">
      <c r="A445" s="119" t="s">
        <v>2697</v>
      </c>
      <c r="B445" s="120" t="s">
        <v>1898</v>
      </c>
      <c r="C445" s="119" t="s">
        <v>1909</v>
      </c>
      <c r="D445" s="120">
        <v>138593</v>
      </c>
      <c r="E445" s="121"/>
    </row>
    <row r="446" spans="1:5" s="98" customFormat="1" ht="15.5" x14ac:dyDescent="0.35">
      <c r="A446" s="119" t="s">
        <v>2697</v>
      </c>
      <c r="B446" s="120" t="s">
        <v>1898</v>
      </c>
      <c r="C446" s="119" t="s">
        <v>1910</v>
      </c>
      <c r="D446" s="120">
        <v>138166</v>
      </c>
      <c r="E446" s="121"/>
    </row>
    <row r="447" spans="1:5" s="98" customFormat="1" ht="15.5" x14ac:dyDescent="0.35">
      <c r="A447" s="128" t="s">
        <v>742</v>
      </c>
      <c r="B447" s="85" t="s">
        <v>1898</v>
      </c>
      <c r="C447" s="124" t="s">
        <v>1911</v>
      </c>
      <c r="D447" s="87" t="s">
        <v>2011</v>
      </c>
      <c r="E447" s="127"/>
    </row>
    <row r="448" spans="1:5" s="98" customFormat="1" ht="15.5" x14ac:dyDescent="0.35">
      <c r="A448" s="119" t="s">
        <v>2694</v>
      </c>
      <c r="B448" s="120" t="s">
        <v>1898</v>
      </c>
      <c r="C448" s="119" t="s">
        <v>2729</v>
      </c>
      <c r="D448" s="120">
        <v>139180</v>
      </c>
      <c r="E448" s="121"/>
    </row>
    <row r="449" spans="1:5" s="98" customFormat="1" ht="15.5" x14ac:dyDescent="0.35">
      <c r="A449" s="119" t="s">
        <v>2697</v>
      </c>
      <c r="B449" s="120" t="s">
        <v>1898</v>
      </c>
      <c r="C449" s="119" t="s">
        <v>1912</v>
      </c>
      <c r="D449" s="120">
        <v>136709</v>
      </c>
      <c r="E449" s="121"/>
    </row>
    <row r="450" spans="1:5" s="98" customFormat="1" ht="15.5" x14ac:dyDescent="0.35">
      <c r="A450" s="128" t="s">
        <v>742</v>
      </c>
      <c r="B450" s="85" t="s">
        <v>1898</v>
      </c>
      <c r="C450" s="124" t="s">
        <v>1913</v>
      </c>
      <c r="D450" s="87" t="s">
        <v>2013</v>
      </c>
      <c r="E450" s="127"/>
    </row>
    <row r="451" spans="1:5" s="98" customFormat="1" ht="15.5" x14ac:dyDescent="0.35">
      <c r="A451" s="119" t="s">
        <v>2697</v>
      </c>
      <c r="B451" s="120" t="s">
        <v>1898</v>
      </c>
      <c r="C451" s="119" t="s">
        <v>1914</v>
      </c>
      <c r="D451" s="120">
        <v>136239</v>
      </c>
      <c r="E451" s="121"/>
    </row>
    <row r="452" spans="1:5" s="98" customFormat="1" ht="15.5" x14ac:dyDescent="0.35">
      <c r="A452" s="119" t="s">
        <v>2694</v>
      </c>
      <c r="B452" s="120" t="s">
        <v>1898</v>
      </c>
      <c r="C452" s="119" t="s">
        <v>2861</v>
      </c>
      <c r="D452" s="120">
        <v>139236</v>
      </c>
      <c r="E452" s="121"/>
    </row>
    <row r="453" spans="1:5" s="98" customFormat="1" ht="15.5" x14ac:dyDescent="0.35">
      <c r="A453" s="119" t="s">
        <v>2694</v>
      </c>
      <c r="B453" s="120" t="s">
        <v>1898</v>
      </c>
      <c r="C453" s="119" t="s">
        <v>2730</v>
      </c>
      <c r="D453" s="120">
        <v>139248</v>
      </c>
      <c r="E453" s="121"/>
    </row>
    <row r="454" spans="1:5" s="98" customFormat="1" ht="15.5" x14ac:dyDescent="0.35">
      <c r="A454" s="119" t="s">
        <v>2695</v>
      </c>
      <c r="B454" s="120" t="s">
        <v>1898</v>
      </c>
      <c r="C454" s="119" t="s">
        <v>2731</v>
      </c>
      <c r="D454" s="120">
        <v>135583</v>
      </c>
      <c r="E454" s="121"/>
    </row>
    <row r="455" spans="1:5" s="98" customFormat="1" ht="15.5" x14ac:dyDescent="0.35">
      <c r="A455" s="119" t="s">
        <v>2694</v>
      </c>
      <c r="B455" s="120" t="s">
        <v>1898</v>
      </c>
      <c r="C455" s="119" t="s">
        <v>2732</v>
      </c>
      <c r="D455" s="120">
        <v>139250</v>
      </c>
      <c r="E455" s="121"/>
    </row>
    <row r="456" spans="1:5" s="98" customFormat="1" ht="15.5" x14ac:dyDescent="0.35">
      <c r="A456" s="119" t="s">
        <v>2694</v>
      </c>
      <c r="B456" s="120" t="s">
        <v>1898</v>
      </c>
      <c r="C456" s="119" t="s">
        <v>2733</v>
      </c>
      <c r="D456" s="120">
        <v>139252</v>
      </c>
      <c r="E456" s="121"/>
    </row>
    <row r="457" spans="1:5" s="98" customFormat="1" ht="15.5" x14ac:dyDescent="0.35">
      <c r="A457" s="119" t="s">
        <v>2694</v>
      </c>
      <c r="B457" s="120" t="s">
        <v>1898</v>
      </c>
      <c r="C457" s="119" t="s">
        <v>2862</v>
      </c>
      <c r="D457" s="120">
        <v>139254</v>
      </c>
      <c r="E457" s="121"/>
    </row>
    <row r="458" spans="1:5" s="98" customFormat="1" ht="15.5" x14ac:dyDescent="0.35">
      <c r="A458" s="119" t="s">
        <v>2694</v>
      </c>
      <c r="B458" s="120" t="s">
        <v>1898</v>
      </c>
      <c r="C458" s="119" t="s">
        <v>2734</v>
      </c>
      <c r="D458" s="120">
        <v>139256</v>
      </c>
      <c r="E458" s="121"/>
    </row>
    <row r="459" spans="1:5" s="98" customFormat="1" ht="15.5" x14ac:dyDescent="0.35">
      <c r="A459" s="119" t="s">
        <v>2694</v>
      </c>
      <c r="B459" s="120" t="s">
        <v>1898</v>
      </c>
      <c r="C459" s="119" t="s">
        <v>2735</v>
      </c>
      <c r="D459" s="120">
        <v>139471</v>
      </c>
      <c r="E459" s="121"/>
    </row>
    <row r="460" spans="1:5" s="98" customFormat="1" ht="15.5" x14ac:dyDescent="0.35">
      <c r="A460" s="128" t="s">
        <v>742</v>
      </c>
      <c r="B460" s="85" t="s">
        <v>1898</v>
      </c>
      <c r="C460" s="124" t="s">
        <v>1915</v>
      </c>
      <c r="D460" s="87" t="s">
        <v>2015</v>
      </c>
      <c r="E460" s="127"/>
    </row>
    <row r="461" spans="1:5" s="98" customFormat="1" ht="15.5" x14ac:dyDescent="0.35">
      <c r="A461" s="119" t="s">
        <v>2695</v>
      </c>
      <c r="B461" s="120" t="s">
        <v>1898</v>
      </c>
      <c r="C461" s="119" t="s">
        <v>1007</v>
      </c>
      <c r="D461" s="120">
        <v>136039</v>
      </c>
      <c r="E461" s="121"/>
    </row>
    <row r="462" spans="1:5" s="98" customFormat="1" ht="15.5" x14ac:dyDescent="0.35">
      <c r="A462" s="119" t="s">
        <v>2697</v>
      </c>
      <c r="B462" s="120" t="s">
        <v>1898</v>
      </c>
      <c r="C462" s="119" t="s">
        <v>2848</v>
      </c>
      <c r="D462" s="120">
        <v>169792</v>
      </c>
      <c r="E462" s="121"/>
    </row>
    <row r="463" spans="1:5" s="98" customFormat="1" ht="15.5" x14ac:dyDescent="0.35">
      <c r="A463" s="119" t="s">
        <v>2694</v>
      </c>
      <c r="B463" s="120" t="s">
        <v>1898</v>
      </c>
      <c r="C463" s="119" t="s">
        <v>2863</v>
      </c>
      <c r="D463" s="120">
        <v>139265</v>
      </c>
      <c r="E463" s="121"/>
    </row>
    <row r="464" spans="1:5" s="98" customFormat="1" ht="15.5" x14ac:dyDescent="0.35">
      <c r="A464" s="123" t="s">
        <v>2695</v>
      </c>
      <c r="B464" s="120" t="s">
        <v>1898</v>
      </c>
      <c r="C464" s="123" t="s">
        <v>2824</v>
      </c>
      <c r="D464" s="87">
        <v>135798</v>
      </c>
      <c r="E464" s="127"/>
    </row>
    <row r="465" spans="1:5" s="98" customFormat="1" ht="15.5" x14ac:dyDescent="0.35">
      <c r="A465" s="119" t="s">
        <v>2694</v>
      </c>
      <c r="B465" s="120" t="s">
        <v>1898</v>
      </c>
      <c r="C465" s="119" t="s">
        <v>2864</v>
      </c>
      <c r="D465" s="120">
        <v>139459</v>
      </c>
      <c r="E465" s="121"/>
    </row>
    <row r="466" spans="1:5" s="98" customFormat="1" ht="15.5" x14ac:dyDescent="0.35">
      <c r="A466" s="119" t="s">
        <v>2694</v>
      </c>
      <c r="B466" s="120" t="s">
        <v>1898</v>
      </c>
      <c r="C466" s="119" t="s">
        <v>2736</v>
      </c>
      <c r="D466" s="120">
        <v>139556</v>
      </c>
      <c r="E466" s="121"/>
    </row>
    <row r="467" spans="1:5" s="98" customFormat="1" ht="15.5" x14ac:dyDescent="0.35">
      <c r="A467" s="119" t="s">
        <v>2697</v>
      </c>
      <c r="B467" s="120" t="s">
        <v>1898</v>
      </c>
      <c r="C467" s="119" t="s">
        <v>1917</v>
      </c>
      <c r="D467" s="120">
        <v>138524</v>
      </c>
      <c r="E467" s="121"/>
    </row>
    <row r="468" spans="1:5" s="98" customFormat="1" ht="15.5" x14ac:dyDescent="0.35">
      <c r="A468" s="119" t="s">
        <v>2694</v>
      </c>
      <c r="B468" s="120" t="s">
        <v>1898</v>
      </c>
      <c r="C468" s="119" t="s">
        <v>2737</v>
      </c>
      <c r="D468" s="120">
        <v>139384</v>
      </c>
      <c r="E468" s="121"/>
    </row>
    <row r="469" spans="1:5" s="98" customFormat="1" ht="15.5" x14ac:dyDescent="0.35">
      <c r="A469" s="119" t="s">
        <v>2697</v>
      </c>
      <c r="B469" s="120" t="s">
        <v>1898</v>
      </c>
      <c r="C469" s="119" t="s">
        <v>1011</v>
      </c>
      <c r="D469" s="120">
        <v>140934</v>
      </c>
      <c r="E469" s="121"/>
    </row>
    <row r="470" spans="1:5" s="98" customFormat="1" ht="15.5" x14ac:dyDescent="0.35">
      <c r="A470" s="119" t="s">
        <v>2697</v>
      </c>
      <c r="B470" s="120" t="s">
        <v>1898</v>
      </c>
      <c r="C470" s="119" t="s">
        <v>1918</v>
      </c>
      <c r="D470" s="120">
        <v>183432</v>
      </c>
      <c r="E470" s="121"/>
    </row>
    <row r="471" spans="1:5" s="98" customFormat="1" ht="15.5" x14ac:dyDescent="0.35">
      <c r="A471" s="119" t="s">
        <v>2694</v>
      </c>
      <c r="B471" s="120" t="s">
        <v>1898</v>
      </c>
      <c r="C471" s="119" t="s">
        <v>2738</v>
      </c>
      <c r="D471" s="120">
        <v>169804</v>
      </c>
      <c r="E471" s="121"/>
    </row>
    <row r="472" spans="1:5" s="98" customFormat="1" ht="15.5" x14ac:dyDescent="0.35">
      <c r="A472" s="119" t="s">
        <v>2697</v>
      </c>
      <c r="B472" s="120" t="s">
        <v>1898</v>
      </c>
      <c r="C472" s="119" t="s">
        <v>1919</v>
      </c>
      <c r="D472" s="120">
        <v>136757</v>
      </c>
      <c r="E472" s="121"/>
    </row>
    <row r="473" spans="1:5" s="98" customFormat="1" ht="15.5" x14ac:dyDescent="0.35">
      <c r="A473" s="119" t="s">
        <v>2695</v>
      </c>
      <c r="B473" s="120" t="s">
        <v>1898</v>
      </c>
      <c r="C473" s="119" t="s">
        <v>2825</v>
      </c>
      <c r="D473" s="120">
        <v>139880</v>
      </c>
      <c r="E473" s="121"/>
    </row>
    <row r="474" spans="1:5" s="98" customFormat="1" ht="15.5" x14ac:dyDescent="0.35">
      <c r="A474" s="119" t="s">
        <v>2697</v>
      </c>
      <c r="B474" s="120" t="s">
        <v>1898</v>
      </c>
      <c r="C474" s="119" t="s">
        <v>786</v>
      </c>
      <c r="D474" s="120">
        <v>136277</v>
      </c>
      <c r="E474" s="121"/>
    </row>
    <row r="475" spans="1:5" s="98" customFormat="1" ht="15.5" x14ac:dyDescent="0.35">
      <c r="A475" s="119" t="s">
        <v>2697</v>
      </c>
      <c r="B475" s="120" t="s">
        <v>1898</v>
      </c>
      <c r="C475" s="119" t="s">
        <v>1017</v>
      </c>
      <c r="D475" s="120">
        <v>136296</v>
      </c>
      <c r="E475" s="121"/>
    </row>
    <row r="476" spans="1:5" s="98" customFormat="1" ht="15.5" x14ac:dyDescent="0.35">
      <c r="A476" s="119" t="s">
        <v>2697</v>
      </c>
      <c r="B476" s="120" t="s">
        <v>1898</v>
      </c>
      <c r="C476" s="119" t="s">
        <v>1920</v>
      </c>
      <c r="D476" s="120">
        <v>341128</v>
      </c>
      <c r="E476" s="121"/>
    </row>
    <row r="477" spans="1:5" s="98" customFormat="1" ht="15.5" x14ac:dyDescent="0.35">
      <c r="A477" s="119" t="s">
        <v>2694</v>
      </c>
      <c r="B477" s="120" t="s">
        <v>1898</v>
      </c>
      <c r="C477" s="119" t="s">
        <v>2739</v>
      </c>
      <c r="D477" s="120">
        <v>139325</v>
      </c>
      <c r="E477" s="121"/>
    </row>
    <row r="478" spans="1:5" s="98" customFormat="1" ht="15.5" x14ac:dyDescent="0.35">
      <c r="A478" s="119" t="s">
        <v>2694</v>
      </c>
      <c r="B478" s="120" t="s">
        <v>1898</v>
      </c>
      <c r="C478" s="119" t="s">
        <v>2865</v>
      </c>
      <c r="D478" s="120">
        <v>139328</v>
      </c>
      <c r="E478" s="121"/>
    </row>
    <row r="479" spans="1:5" s="98" customFormat="1" ht="15.5" x14ac:dyDescent="0.35">
      <c r="A479" s="119" t="s">
        <v>2695</v>
      </c>
      <c r="B479" s="120" t="s">
        <v>1898</v>
      </c>
      <c r="C479" s="119" t="s">
        <v>1025</v>
      </c>
      <c r="D479" s="120">
        <v>169820</v>
      </c>
      <c r="E479" s="121"/>
    </row>
    <row r="480" spans="1:5" s="98" customFormat="1" ht="15.5" x14ac:dyDescent="0.35">
      <c r="A480" s="119" t="s">
        <v>2695</v>
      </c>
      <c r="B480" s="120" t="s">
        <v>1898</v>
      </c>
      <c r="C480" s="119" t="s">
        <v>2826</v>
      </c>
      <c r="D480" s="120">
        <v>135289</v>
      </c>
      <c r="E480" s="121"/>
    </row>
    <row r="481" spans="1:5" s="98" customFormat="1" ht="15.5" x14ac:dyDescent="0.35">
      <c r="A481" s="119" t="s">
        <v>2697</v>
      </c>
      <c r="B481" s="120" t="s">
        <v>1898</v>
      </c>
      <c r="C481" s="119" t="s">
        <v>2704</v>
      </c>
      <c r="D481" s="120">
        <v>136353</v>
      </c>
      <c r="E481" s="121"/>
    </row>
    <row r="482" spans="1:5" s="98" customFormat="1" ht="15.5" x14ac:dyDescent="0.35">
      <c r="A482" s="119" t="s">
        <v>2697</v>
      </c>
      <c r="B482" s="120" t="s">
        <v>1898</v>
      </c>
      <c r="C482" s="119" t="s">
        <v>1922</v>
      </c>
      <c r="D482" s="120">
        <v>140482</v>
      </c>
      <c r="E482" s="121"/>
    </row>
    <row r="483" spans="1:5" s="98" customFormat="1" ht="15.5" x14ac:dyDescent="0.35">
      <c r="A483" s="119" t="s">
        <v>2697</v>
      </c>
      <c r="B483" s="120" t="s">
        <v>1898</v>
      </c>
      <c r="C483" s="119" t="s">
        <v>1027</v>
      </c>
      <c r="D483" s="120">
        <v>137737</v>
      </c>
      <c r="E483" s="121"/>
    </row>
    <row r="484" spans="1:5" s="98" customFormat="1" ht="15.5" x14ac:dyDescent="0.35">
      <c r="A484" s="119" t="s">
        <v>2695</v>
      </c>
      <c r="B484" s="120" t="s">
        <v>1898</v>
      </c>
      <c r="C484" s="119" t="s">
        <v>2842</v>
      </c>
      <c r="D484" s="120">
        <v>135774</v>
      </c>
      <c r="E484" s="121"/>
    </row>
    <row r="485" spans="1:5" s="98" customFormat="1" ht="15.5" x14ac:dyDescent="0.35">
      <c r="A485" s="119" t="s">
        <v>2695</v>
      </c>
      <c r="B485" s="120" t="s">
        <v>1898</v>
      </c>
      <c r="C485" s="119" t="s">
        <v>800</v>
      </c>
      <c r="D485" s="120">
        <v>169832</v>
      </c>
      <c r="E485" s="121"/>
    </row>
    <row r="486" spans="1:5" s="98" customFormat="1" ht="15.5" x14ac:dyDescent="0.35">
      <c r="A486" s="119" t="s">
        <v>2695</v>
      </c>
      <c r="B486" s="120" t="s">
        <v>1898</v>
      </c>
      <c r="C486" s="119" t="s">
        <v>1033</v>
      </c>
      <c r="D486" s="120">
        <v>169840</v>
      </c>
      <c r="E486" s="121"/>
    </row>
    <row r="487" spans="1:5" s="98" customFormat="1" ht="15.5" x14ac:dyDescent="0.35">
      <c r="A487" s="119" t="s">
        <v>2697</v>
      </c>
      <c r="B487" s="120" t="s">
        <v>1898</v>
      </c>
      <c r="C487" s="119" t="s">
        <v>806</v>
      </c>
      <c r="D487" s="120">
        <v>137868</v>
      </c>
      <c r="E487" s="121"/>
    </row>
    <row r="488" spans="1:5" s="98" customFormat="1" ht="15.5" x14ac:dyDescent="0.35">
      <c r="A488" s="119" t="s">
        <v>2694</v>
      </c>
      <c r="B488" s="120" t="s">
        <v>1898</v>
      </c>
      <c r="C488" s="119" t="s">
        <v>2866</v>
      </c>
      <c r="D488" s="120">
        <v>139354</v>
      </c>
      <c r="E488" s="121"/>
    </row>
    <row r="489" spans="1:5" s="98" customFormat="1" ht="15.5" x14ac:dyDescent="0.35">
      <c r="A489" s="119" t="s">
        <v>2697</v>
      </c>
      <c r="B489" s="120" t="s">
        <v>1898</v>
      </c>
      <c r="C489" s="119" t="s">
        <v>1923</v>
      </c>
      <c r="D489" s="120">
        <v>138407</v>
      </c>
      <c r="E489" s="121"/>
    </row>
    <row r="490" spans="1:5" s="98" customFormat="1" ht="15.5" x14ac:dyDescent="0.35">
      <c r="A490" s="119" t="s">
        <v>2694</v>
      </c>
      <c r="B490" s="120" t="s">
        <v>1898</v>
      </c>
      <c r="C490" s="119" t="s">
        <v>2867</v>
      </c>
      <c r="D490" s="120">
        <v>169848</v>
      </c>
      <c r="E490" s="121"/>
    </row>
    <row r="491" spans="1:5" s="98" customFormat="1" ht="15.5" x14ac:dyDescent="0.35">
      <c r="A491" s="119" t="s">
        <v>2697</v>
      </c>
      <c r="B491" s="120" t="s">
        <v>1898</v>
      </c>
      <c r="C491" s="119" t="s">
        <v>1046</v>
      </c>
      <c r="D491" s="120">
        <v>140492</v>
      </c>
      <c r="E491" s="121"/>
    </row>
    <row r="492" spans="1:5" s="98" customFormat="1" ht="15.5" x14ac:dyDescent="0.35">
      <c r="A492" s="128" t="s">
        <v>742</v>
      </c>
      <c r="B492" s="85" t="s">
        <v>1898</v>
      </c>
      <c r="C492" s="124" t="s">
        <v>1924</v>
      </c>
      <c r="D492" s="87" t="s">
        <v>2029</v>
      </c>
      <c r="E492" s="127"/>
    </row>
    <row r="493" spans="1:5" s="98" customFormat="1" ht="15.5" x14ac:dyDescent="0.35">
      <c r="A493" s="119" t="s">
        <v>2694</v>
      </c>
      <c r="B493" s="120" t="s">
        <v>1898</v>
      </c>
      <c r="C493" s="119" t="s">
        <v>2741</v>
      </c>
      <c r="D493" s="120">
        <v>169857</v>
      </c>
      <c r="E493" s="121"/>
    </row>
    <row r="494" spans="1:5" s="98" customFormat="1" ht="15.5" x14ac:dyDescent="0.35">
      <c r="A494" s="119" t="s">
        <v>2694</v>
      </c>
      <c r="B494" s="120" t="s">
        <v>1898</v>
      </c>
      <c r="C494" s="119" t="s">
        <v>2742</v>
      </c>
      <c r="D494" s="120">
        <v>139379</v>
      </c>
      <c r="E494" s="121"/>
    </row>
    <row r="495" spans="1:5" s="98" customFormat="1" ht="15.5" x14ac:dyDescent="0.35">
      <c r="A495" s="119" t="s">
        <v>2694</v>
      </c>
      <c r="B495" s="120" t="s">
        <v>1898</v>
      </c>
      <c r="C495" s="119" t="s">
        <v>2743</v>
      </c>
      <c r="D495" s="120">
        <v>193722</v>
      </c>
      <c r="E495" s="121"/>
    </row>
    <row r="496" spans="1:5" s="98" customFormat="1" ht="15.5" x14ac:dyDescent="0.35">
      <c r="A496" s="119" t="s">
        <v>2694</v>
      </c>
      <c r="B496" s="120" t="s">
        <v>1898</v>
      </c>
      <c r="C496" s="119" t="s">
        <v>2744</v>
      </c>
      <c r="D496" s="120">
        <v>193723</v>
      </c>
      <c r="E496" s="121"/>
    </row>
    <row r="497" spans="1:5" s="98" customFormat="1" ht="15.5" x14ac:dyDescent="0.35">
      <c r="A497" s="119" t="s">
        <v>2694</v>
      </c>
      <c r="B497" s="120" t="s">
        <v>1898</v>
      </c>
      <c r="C497" s="119" t="s">
        <v>2745</v>
      </c>
      <c r="D497" s="120">
        <v>139724</v>
      </c>
      <c r="E497" s="121"/>
    </row>
    <row r="498" spans="1:5" s="98" customFormat="1" ht="15.5" x14ac:dyDescent="0.35">
      <c r="A498" s="119" t="s">
        <v>2694</v>
      </c>
      <c r="B498" s="120" t="s">
        <v>1898</v>
      </c>
      <c r="C498" s="119" t="s">
        <v>2746</v>
      </c>
      <c r="D498" s="120">
        <v>169858</v>
      </c>
      <c r="E498" s="121"/>
    </row>
    <row r="499" spans="1:5" s="98" customFormat="1" ht="15.5" x14ac:dyDescent="0.35">
      <c r="A499" s="119" t="s">
        <v>2694</v>
      </c>
      <c r="B499" s="120" t="s">
        <v>1898</v>
      </c>
      <c r="C499" s="119" t="s">
        <v>2747</v>
      </c>
      <c r="D499" s="120">
        <v>139375</v>
      </c>
      <c r="E499" s="121"/>
    </row>
    <row r="500" spans="1:5" s="98" customFormat="1" ht="15.5" x14ac:dyDescent="0.35">
      <c r="A500" s="119" t="s">
        <v>2694</v>
      </c>
      <c r="B500" s="120" t="s">
        <v>1898</v>
      </c>
      <c r="C500" s="119" t="s">
        <v>2748</v>
      </c>
      <c r="D500" s="120">
        <v>139378</v>
      </c>
      <c r="E500" s="121"/>
    </row>
    <row r="501" spans="1:5" s="98" customFormat="1" ht="15.5" x14ac:dyDescent="0.35">
      <c r="A501" s="119" t="s">
        <v>2694</v>
      </c>
      <c r="B501" s="120" t="s">
        <v>1898</v>
      </c>
      <c r="C501" s="119" t="s">
        <v>2868</v>
      </c>
      <c r="D501" s="120">
        <v>139385</v>
      </c>
      <c r="E501" s="121"/>
    </row>
    <row r="502" spans="1:5" s="98" customFormat="1" ht="15.5" x14ac:dyDescent="0.35">
      <c r="A502" s="119" t="s">
        <v>2694</v>
      </c>
      <c r="B502" s="120" t="s">
        <v>1898</v>
      </c>
      <c r="C502" s="119" t="s">
        <v>2869</v>
      </c>
      <c r="D502" s="120">
        <v>139390</v>
      </c>
      <c r="E502" s="121"/>
    </row>
    <row r="503" spans="1:5" s="98" customFormat="1" ht="15.5" x14ac:dyDescent="0.35">
      <c r="A503" s="119" t="s">
        <v>2694</v>
      </c>
      <c r="B503" s="120" t="s">
        <v>1898</v>
      </c>
      <c r="C503" s="119" t="s">
        <v>2749</v>
      </c>
      <c r="D503" s="120">
        <v>139400</v>
      </c>
      <c r="E503" s="121"/>
    </row>
    <row r="504" spans="1:5" s="98" customFormat="1" ht="15.5" x14ac:dyDescent="0.35">
      <c r="A504" s="119" t="s">
        <v>2695</v>
      </c>
      <c r="B504" s="120" t="s">
        <v>1898</v>
      </c>
      <c r="C504" s="119" t="s">
        <v>2806</v>
      </c>
      <c r="D504" s="120">
        <v>135758</v>
      </c>
      <c r="E504" s="121"/>
    </row>
    <row r="505" spans="1:5" s="98" customFormat="1" ht="15.5" x14ac:dyDescent="0.35">
      <c r="A505" s="119" t="s">
        <v>2694</v>
      </c>
      <c r="B505" s="120" t="s">
        <v>1898</v>
      </c>
      <c r="C505" s="119" t="s">
        <v>2750</v>
      </c>
      <c r="D505" s="120">
        <v>139441</v>
      </c>
      <c r="E505" s="121"/>
    </row>
    <row r="506" spans="1:5" s="98" customFormat="1" ht="15.5" x14ac:dyDescent="0.35">
      <c r="A506" s="119" t="s">
        <v>2697</v>
      </c>
      <c r="B506" s="120" t="s">
        <v>1898</v>
      </c>
      <c r="C506" s="119" t="s">
        <v>1052</v>
      </c>
      <c r="D506" s="120">
        <v>136953</v>
      </c>
      <c r="E506" s="121"/>
    </row>
    <row r="507" spans="1:5" s="98" customFormat="1" ht="15.5" x14ac:dyDescent="0.35">
      <c r="A507" s="119" t="s">
        <v>2697</v>
      </c>
      <c r="B507" s="120" t="s">
        <v>1898</v>
      </c>
      <c r="C507" s="119" t="s">
        <v>2870</v>
      </c>
      <c r="D507" s="120">
        <v>138583</v>
      </c>
      <c r="E507" s="121"/>
    </row>
    <row r="508" spans="1:5" s="98" customFormat="1" ht="15.5" x14ac:dyDescent="0.35">
      <c r="A508" s="128" t="s">
        <v>742</v>
      </c>
      <c r="B508" s="85" t="s">
        <v>1898</v>
      </c>
      <c r="C508" s="124" t="s">
        <v>1926</v>
      </c>
      <c r="D508" s="87" t="s">
        <v>2032</v>
      </c>
      <c r="E508" s="127"/>
    </row>
    <row r="509" spans="1:5" s="98" customFormat="1" ht="15.5" x14ac:dyDescent="0.35">
      <c r="A509" s="119" t="s">
        <v>2694</v>
      </c>
      <c r="B509" s="120" t="s">
        <v>1898</v>
      </c>
      <c r="C509" s="119" t="s">
        <v>2751</v>
      </c>
      <c r="D509" s="120">
        <v>139453</v>
      </c>
      <c r="E509" s="121"/>
    </row>
    <row r="510" spans="1:5" s="98" customFormat="1" ht="15.5" x14ac:dyDescent="0.35">
      <c r="A510" s="119" t="s">
        <v>2694</v>
      </c>
      <c r="B510" s="120" t="s">
        <v>1898</v>
      </c>
      <c r="C510" s="119" t="s">
        <v>2871</v>
      </c>
      <c r="D510" s="120">
        <v>169908</v>
      </c>
      <c r="E510" s="121"/>
    </row>
    <row r="511" spans="1:5" s="98" customFormat="1" ht="15.5" x14ac:dyDescent="0.35">
      <c r="A511" s="119" t="s">
        <v>2695</v>
      </c>
      <c r="B511" s="120" t="s">
        <v>1898</v>
      </c>
      <c r="C511" s="119" t="s">
        <v>2815</v>
      </c>
      <c r="D511" s="120">
        <v>136155</v>
      </c>
      <c r="E511" s="121"/>
    </row>
    <row r="512" spans="1:5" s="98" customFormat="1" ht="15.5" x14ac:dyDescent="0.35">
      <c r="A512" s="119" t="s">
        <v>2697</v>
      </c>
      <c r="B512" s="120" t="s">
        <v>1898</v>
      </c>
      <c r="C512" s="119" t="s">
        <v>816</v>
      </c>
      <c r="D512" s="120">
        <v>193736</v>
      </c>
      <c r="E512" s="121"/>
    </row>
    <row r="513" spans="1:5" s="98" customFormat="1" ht="15.5" x14ac:dyDescent="0.35">
      <c r="A513" s="119" t="s">
        <v>2697</v>
      </c>
      <c r="B513" s="120" t="s">
        <v>1898</v>
      </c>
      <c r="C513" s="119" t="s">
        <v>2705</v>
      </c>
      <c r="D513" s="120">
        <v>136957</v>
      </c>
      <c r="E513" s="121"/>
    </row>
    <row r="514" spans="1:5" s="98" customFormat="1" ht="15.5" x14ac:dyDescent="0.35">
      <c r="A514" s="119" t="s">
        <v>2697</v>
      </c>
      <c r="B514" s="120" t="s">
        <v>1898</v>
      </c>
      <c r="C514" s="119" t="s">
        <v>2706</v>
      </c>
      <c r="D514" s="120">
        <v>136974</v>
      </c>
      <c r="E514" s="121"/>
    </row>
    <row r="515" spans="1:5" s="98" customFormat="1" ht="15.5" x14ac:dyDescent="0.35">
      <c r="A515" s="119" t="s">
        <v>2695</v>
      </c>
      <c r="B515" s="120" t="s">
        <v>1898</v>
      </c>
      <c r="C515" s="119" t="s">
        <v>2752</v>
      </c>
      <c r="D515" s="120">
        <v>169912</v>
      </c>
      <c r="E515" s="121"/>
    </row>
    <row r="516" spans="1:5" s="98" customFormat="1" ht="15.5" x14ac:dyDescent="0.35">
      <c r="A516" s="119" t="s">
        <v>2695</v>
      </c>
      <c r="B516" s="120" t="s">
        <v>1898</v>
      </c>
      <c r="C516" s="119" t="s">
        <v>2217</v>
      </c>
      <c r="D516" s="120">
        <v>135198</v>
      </c>
      <c r="E516" s="121"/>
    </row>
    <row r="517" spans="1:5" s="98" customFormat="1" ht="15.5" x14ac:dyDescent="0.35">
      <c r="A517" s="128" t="s">
        <v>742</v>
      </c>
      <c r="B517" s="85" t="s">
        <v>1898</v>
      </c>
      <c r="C517" s="124" t="s">
        <v>1929</v>
      </c>
      <c r="D517" s="87" t="s">
        <v>2036</v>
      </c>
      <c r="E517" s="127"/>
    </row>
    <row r="518" spans="1:5" s="98" customFormat="1" ht="15.5" x14ac:dyDescent="0.35">
      <c r="A518" s="119" t="s">
        <v>2695</v>
      </c>
      <c r="B518" s="120" t="s">
        <v>1898</v>
      </c>
      <c r="C518" s="119" t="s">
        <v>820</v>
      </c>
      <c r="D518" s="120">
        <v>135189</v>
      </c>
      <c r="E518" s="121"/>
    </row>
    <row r="519" spans="1:5" s="98" customFormat="1" ht="15.5" x14ac:dyDescent="0.35">
      <c r="A519" s="119" t="s">
        <v>2695</v>
      </c>
      <c r="B519" s="120" t="s">
        <v>1898</v>
      </c>
      <c r="C519" s="119" t="s">
        <v>2753</v>
      </c>
      <c r="D519" s="120">
        <v>135657</v>
      </c>
      <c r="E519" s="121"/>
    </row>
    <row r="520" spans="1:5" s="98" customFormat="1" ht="15.5" x14ac:dyDescent="0.35">
      <c r="A520" s="119" t="s">
        <v>2695</v>
      </c>
      <c r="B520" s="120" t="s">
        <v>1898</v>
      </c>
      <c r="C520" s="119" t="s">
        <v>2236</v>
      </c>
      <c r="D520" s="120">
        <v>136134</v>
      </c>
      <c r="E520" s="121"/>
    </row>
    <row r="521" spans="1:5" s="98" customFormat="1" ht="15.5" x14ac:dyDescent="0.35">
      <c r="A521" s="119" t="s">
        <v>2697</v>
      </c>
      <c r="B521" s="120" t="s">
        <v>1898</v>
      </c>
      <c r="C521" s="119" t="s">
        <v>1930</v>
      </c>
      <c r="D521" s="120">
        <v>136629</v>
      </c>
      <c r="E521" s="121"/>
    </row>
    <row r="522" spans="1:5" s="98" customFormat="1" ht="15.5" x14ac:dyDescent="0.35">
      <c r="A522" s="123" t="s">
        <v>2695</v>
      </c>
      <c r="B522" s="87" t="s">
        <v>1898</v>
      </c>
      <c r="C522" s="123" t="s">
        <v>2807</v>
      </c>
      <c r="D522" s="87">
        <v>174675</v>
      </c>
      <c r="E522" s="127"/>
    </row>
    <row r="523" spans="1:5" s="98" customFormat="1" ht="15.5" x14ac:dyDescent="0.35">
      <c r="A523" s="119" t="s">
        <v>2697</v>
      </c>
      <c r="B523" s="120" t="s">
        <v>1898</v>
      </c>
      <c r="C523" s="119" t="s">
        <v>1931</v>
      </c>
      <c r="D523" s="120">
        <v>137084</v>
      </c>
      <c r="E523" s="121"/>
    </row>
    <row r="524" spans="1:5" s="98" customFormat="1" ht="15.5" x14ac:dyDescent="0.35">
      <c r="A524" s="128" t="s">
        <v>742</v>
      </c>
      <c r="B524" s="85" t="s">
        <v>1898</v>
      </c>
      <c r="C524" s="124" t="s">
        <v>1932</v>
      </c>
      <c r="D524" s="87" t="s">
        <v>2039</v>
      </c>
      <c r="E524" s="127"/>
    </row>
    <row r="525" spans="1:5" s="98" customFormat="1" ht="15.5" x14ac:dyDescent="0.35">
      <c r="A525" s="119" t="s">
        <v>2697</v>
      </c>
      <c r="B525" s="120" t="s">
        <v>1898</v>
      </c>
      <c r="C525" s="119" t="s">
        <v>2707</v>
      </c>
      <c r="D525" s="120">
        <v>137104</v>
      </c>
      <c r="E525" s="121"/>
    </row>
    <row r="526" spans="1:5" s="98" customFormat="1" ht="15.5" x14ac:dyDescent="0.35">
      <c r="A526" s="119" t="s">
        <v>2697</v>
      </c>
      <c r="B526" s="120" t="s">
        <v>1898</v>
      </c>
      <c r="C526" s="119" t="s">
        <v>1071</v>
      </c>
      <c r="D526" s="120">
        <v>136325</v>
      </c>
      <c r="E526" s="121"/>
    </row>
    <row r="527" spans="1:5" s="98" customFormat="1" ht="15.5" x14ac:dyDescent="0.35">
      <c r="A527" s="119" t="s">
        <v>2695</v>
      </c>
      <c r="B527" s="120" t="s">
        <v>1898</v>
      </c>
      <c r="C527" s="119" t="s">
        <v>2816</v>
      </c>
      <c r="D527" s="120">
        <v>135990</v>
      </c>
      <c r="E527" s="121"/>
    </row>
    <row r="528" spans="1:5" s="98" customFormat="1" ht="15.5" x14ac:dyDescent="0.35">
      <c r="A528" s="119" t="s">
        <v>2695</v>
      </c>
      <c r="B528" s="120" t="s">
        <v>1898</v>
      </c>
      <c r="C528" s="119" t="s">
        <v>2817</v>
      </c>
      <c r="D528" s="120">
        <v>136002</v>
      </c>
      <c r="E528" s="121"/>
    </row>
    <row r="529" spans="1:5" s="98" customFormat="1" ht="15.5" x14ac:dyDescent="0.35">
      <c r="A529" s="119" t="s">
        <v>2695</v>
      </c>
      <c r="B529" s="120" t="s">
        <v>1898</v>
      </c>
      <c r="C529" s="119" t="s">
        <v>2827</v>
      </c>
      <c r="D529" s="120">
        <v>136122</v>
      </c>
      <c r="E529" s="121"/>
    </row>
    <row r="530" spans="1:5" s="98" customFormat="1" ht="15.5" x14ac:dyDescent="0.35">
      <c r="A530" s="119" t="s">
        <v>2695</v>
      </c>
      <c r="B530" s="120" t="s">
        <v>1898</v>
      </c>
      <c r="C530" s="119" t="s">
        <v>2808</v>
      </c>
      <c r="D530" s="120">
        <v>139902</v>
      </c>
      <c r="E530" s="121"/>
    </row>
    <row r="531" spans="1:5" s="98" customFormat="1" ht="15.5" x14ac:dyDescent="0.35">
      <c r="A531" s="119" t="s">
        <v>2695</v>
      </c>
      <c r="B531" s="120" t="s">
        <v>1898</v>
      </c>
      <c r="C531" s="119" t="s">
        <v>840</v>
      </c>
      <c r="D531" s="120">
        <v>169958</v>
      </c>
      <c r="E531" s="121"/>
    </row>
    <row r="532" spans="1:5" s="98" customFormat="1" ht="15.5" x14ac:dyDescent="0.35">
      <c r="A532" s="119" t="s">
        <v>2695</v>
      </c>
      <c r="B532" s="120" t="s">
        <v>1898</v>
      </c>
      <c r="C532" s="119" t="s">
        <v>2809</v>
      </c>
      <c r="D532" s="120">
        <v>136049</v>
      </c>
      <c r="E532" s="121"/>
    </row>
    <row r="533" spans="1:5" s="98" customFormat="1" ht="15.5" x14ac:dyDescent="0.35">
      <c r="A533" s="119" t="s">
        <v>2695</v>
      </c>
      <c r="B533" s="120" t="s">
        <v>1898</v>
      </c>
      <c r="C533" s="119" t="s">
        <v>2843</v>
      </c>
      <c r="D533" s="120">
        <v>169960</v>
      </c>
      <c r="E533" s="121"/>
    </row>
    <row r="534" spans="1:5" s="98" customFormat="1" ht="15.5" x14ac:dyDescent="0.35">
      <c r="A534" s="119" t="s">
        <v>2695</v>
      </c>
      <c r="B534" s="120" t="s">
        <v>1898</v>
      </c>
      <c r="C534" s="119" t="s">
        <v>2818</v>
      </c>
      <c r="D534" s="120">
        <v>136054</v>
      </c>
      <c r="E534" s="121"/>
    </row>
    <row r="535" spans="1:5" s="98" customFormat="1" ht="15.5" x14ac:dyDescent="0.35">
      <c r="A535" s="119" t="s">
        <v>2695</v>
      </c>
      <c r="B535" s="120" t="s">
        <v>1898</v>
      </c>
      <c r="C535" s="119" t="s">
        <v>2235</v>
      </c>
      <c r="D535" s="120">
        <v>135898</v>
      </c>
      <c r="E535" s="121"/>
    </row>
    <row r="536" spans="1:5" s="98" customFormat="1" ht="15.5" x14ac:dyDescent="0.35">
      <c r="A536" s="119" t="s">
        <v>2695</v>
      </c>
      <c r="B536" s="120" t="s">
        <v>1898</v>
      </c>
      <c r="C536" s="119" t="s">
        <v>2828</v>
      </c>
      <c r="D536" s="120">
        <v>135143</v>
      </c>
      <c r="E536" s="121"/>
    </row>
    <row r="537" spans="1:5" s="98" customFormat="1" ht="15.5" x14ac:dyDescent="0.35">
      <c r="A537" s="128" t="s">
        <v>742</v>
      </c>
      <c r="B537" s="85" t="s">
        <v>1898</v>
      </c>
      <c r="C537" s="124" t="s">
        <v>1933</v>
      </c>
      <c r="D537" s="87" t="s">
        <v>2041</v>
      </c>
      <c r="E537" s="127"/>
    </row>
    <row r="538" spans="1:5" s="98" customFormat="1" ht="15.5" x14ac:dyDescent="0.35">
      <c r="A538" s="119" t="s">
        <v>2697</v>
      </c>
      <c r="B538" s="120" t="s">
        <v>1898</v>
      </c>
      <c r="C538" s="119" t="s">
        <v>2872</v>
      </c>
      <c r="D538" s="120">
        <v>169971</v>
      </c>
      <c r="E538" s="121"/>
    </row>
    <row r="539" spans="1:5" s="98" customFormat="1" ht="15.5" x14ac:dyDescent="0.35">
      <c r="A539" s="119" t="s">
        <v>2697</v>
      </c>
      <c r="B539" s="120" t="s">
        <v>1898</v>
      </c>
      <c r="C539" s="119" t="s">
        <v>1934</v>
      </c>
      <c r="D539" s="120">
        <v>137154</v>
      </c>
      <c r="E539" s="121"/>
    </row>
    <row r="540" spans="1:5" s="98" customFormat="1" ht="15.5" x14ac:dyDescent="0.35">
      <c r="A540" s="119" t="s">
        <v>2697</v>
      </c>
      <c r="B540" s="120" t="s">
        <v>1898</v>
      </c>
      <c r="C540" s="119" t="s">
        <v>850</v>
      </c>
      <c r="D540" s="120">
        <v>136981</v>
      </c>
      <c r="E540" s="121"/>
    </row>
    <row r="541" spans="1:5" s="98" customFormat="1" ht="15.5" x14ac:dyDescent="0.35">
      <c r="A541" s="119" t="s">
        <v>2697</v>
      </c>
      <c r="B541" s="120" t="s">
        <v>1898</v>
      </c>
      <c r="C541" s="119" t="s">
        <v>1935</v>
      </c>
      <c r="D541" s="120">
        <v>137474</v>
      </c>
      <c r="E541" s="121"/>
    </row>
    <row r="542" spans="1:5" s="98" customFormat="1" ht="15.5" x14ac:dyDescent="0.35">
      <c r="A542" s="119" t="s">
        <v>2695</v>
      </c>
      <c r="B542" s="120" t="s">
        <v>1898</v>
      </c>
      <c r="C542" s="119" t="s">
        <v>2819</v>
      </c>
      <c r="D542" s="120">
        <v>139875</v>
      </c>
      <c r="E542" s="121"/>
    </row>
    <row r="543" spans="1:5" s="98" customFormat="1" ht="15.5" x14ac:dyDescent="0.35">
      <c r="A543" s="119" t="s">
        <v>2694</v>
      </c>
      <c r="B543" s="120" t="s">
        <v>1898</v>
      </c>
      <c r="C543" s="119" t="s">
        <v>2873</v>
      </c>
      <c r="D543" s="120">
        <v>169977</v>
      </c>
      <c r="E543" s="121"/>
    </row>
    <row r="544" spans="1:5" s="98" customFormat="1" ht="15.5" x14ac:dyDescent="0.35">
      <c r="A544" s="119" t="s">
        <v>2697</v>
      </c>
      <c r="B544" s="120" t="s">
        <v>1898</v>
      </c>
      <c r="C544" s="119" t="s">
        <v>1936</v>
      </c>
      <c r="D544" s="120">
        <v>140195</v>
      </c>
      <c r="E544" s="121"/>
    </row>
    <row r="545" spans="1:5" s="98" customFormat="1" ht="15.5" x14ac:dyDescent="0.35">
      <c r="A545" s="128" t="s">
        <v>742</v>
      </c>
      <c r="B545" s="85" t="s">
        <v>1898</v>
      </c>
      <c r="C545" s="124" t="s">
        <v>1937</v>
      </c>
      <c r="D545" s="87" t="s">
        <v>2045</v>
      </c>
      <c r="E545" s="127"/>
    </row>
    <row r="546" spans="1:5" s="98" customFormat="1" ht="15.5" x14ac:dyDescent="0.35">
      <c r="A546" s="119" t="s">
        <v>2697</v>
      </c>
      <c r="B546" s="120" t="s">
        <v>1898</v>
      </c>
      <c r="C546" s="119" t="s">
        <v>1938</v>
      </c>
      <c r="D546" s="120">
        <v>136644</v>
      </c>
      <c r="E546" s="121"/>
    </row>
    <row r="547" spans="1:5" s="98" customFormat="1" ht="15.5" x14ac:dyDescent="0.35">
      <c r="A547" s="128" t="s">
        <v>742</v>
      </c>
      <c r="B547" s="85" t="s">
        <v>1898</v>
      </c>
      <c r="C547" s="124" t="s">
        <v>1939</v>
      </c>
      <c r="D547" s="87" t="s">
        <v>2047</v>
      </c>
      <c r="E547" s="127"/>
    </row>
    <row r="548" spans="1:5" s="98" customFormat="1" ht="15.5" x14ac:dyDescent="0.35">
      <c r="A548" s="119" t="s">
        <v>2697</v>
      </c>
      <c r="B548" s="120" t="s">
        <v>1898</v>
      </c>
      <c r="C548" s="119" t="s">
        <v>1081</v>
      </c>
      <c r="D548" s="120">
        <v>136393</v>
      </c>
      <c r="E548" s="121"/>
    </row>
    <row r="549" spans="1:5" s="98" customFormat="1" ht="15.5" x14ac:dyDescent="0.35">
      <c r="A549" s="119" t="s">
        <v>2697</v>
      </c>
      <c r="B549" s="120" t="s">
        <v>1898</v>
      </c>
      <c r="C549" s="119" t="s">
        <v>1083</v>
      </c>
      <c r="D549" s="120">
        <v>137240</v>
      </c>
      <c r="E549" s="121"/>
    </row>
    <row r="550" spans="1:5" s="98" customFormat="1" ht="15.5" x14ac:dyDescent="0.35">
      <c r="A550" s="119" t="s">
        <v>2697</v>
      </c>
      <c r="B550" s="120" t="s">
        <v>1898</v>
      </c>
      <c r="C550" s="119" t="s">
        <v>1940</v>
      </c>
      <c r="D550" s="120">
        <v>169991</v>
      </c>
      <c r="E550" s="121"/>
    </row>
    <row r="551" spans="1:5" s="98" customFormat="1" ht="15.5" x14ac:dyDescent="0.35">
      <c r="A551" s="119" t="s">
        <v>2694</v>
      </c>
      <c r="B551" s="120" t="s">
        <v>1898</v>
      </c>
      <c r="C551" s="119" t="s">
        <v>2874</v>
      </c>
      <c r="D551" s="120">
        <v>139558</v>
      </c>
      <c r="E551" s="121"/>
    </row>
    <row r="552" spans="1:5" s="98" customFormat="1" ht="15.5" x14ac:dyDescent="0.35">
      <c r="A552" s="119" t="s">
        <v>2694</v>
      </c>
      <c r="B552" s="120" t="s">
        <v>1898</v>
      </c>
      <c r="C552" s="119" t="s">
        <v>2755</v>
      </c>
      <c r="D552" s="120">
        <v>139304</v>
      </c>
      <c r="E552" s="121"/>
    </row>
    <row r="553" spans="1:5" s="98" customFormat="1" ht="15.5" x14ac:dyDescent="0.35">
      <c r="A553" s="119" t="s">
        <v>2697</v>
      </c>
      <c r="B553" s="120" t="s">
        <v>1898</v>
      </c>
      <c r="C553" s="119" t="s">
        <v>2849</v>
      </c>
      <c r="D553" s="120">
        <v>136747</v>
      </c>
      <c r="E553" s="121"/>
    </row>
    <row r="554" spans="1:5" s="98" customFormat="1" ht="15.5" x14ac:dyDescent="0.35">
      <c r="A554" s="119" t="s">
        <v>2695</v>
      </c>
      <c r="B554" s="120" t="s">
        <v>1898</v>
      </c>
      <c r="C554" s="119" t="s">
        <v>2829</v>
      </c>
      <c r="D554" s="120">
        <v>135226</v>
      </c>
      <c r="E554" s="121"/>
    </row>
    <row r="555" spans="1:5" s="98" customFormat="1" ht="15.5" x14ac:dyDescent="0.35">
      <c r="A555" s="119" t="s">
        <v>2694</v>
      </c>
      <c r="B555" s="120" t="s">
        <v>1898</v>
      </c>
      <c r="C555" s="119" t="s">
        <v>2875</v>
      </c>
      <c r="D555" s="120">
        <v>139570</v>
      </c>
      <c r="E555" s="121"/>
    </row>
    <row r="556" spans="1:5" s="98" customFormat="1" ht="15.5" x14ac:dyDescent="0.35">
      <c r="A556" s="119" t="s">
        <v>2695</v>
      </c>
      <c r="B556" s="120" t="s">
        <v>1898</v>
      </c>
      <c r="C556" s="119" t="s">
        <v>1089</v>
      </c>
      <c r="D556" s="120">
        <v>135478</v>
      </c>
      <c r="E556" s="121"/>
    </row>
    <row r="557" spans="1:5" s="98" customFormat="1" ht="15.5" x14ac:dyDescent="0.35">
      <c r="A557" s="119" t="s">
        <v>2697</v>
      </c>
      <c r="B557" s="120" t="s">
        <v>1898</v>
      </c>
      <c r="C557" s="119" t="s">
        <v>864</v>
      </c>
      <c r="D557" s="120">
        <v>137530</v>
      </c>
      <c r="E557" s="121"/>
    </row>
    <row r="558" spans="1:5" s="98" customFormat="1" ht="15.5" x14ac:dyDescent="0.35">
      <c r="A558" s="119" t="s">
        <v>2694</v>
      </c>
      <c r="B558" s="120" t="s">
        <v>1898</v>
      </c>
      <c r="C558" s="119" t="s">
        <v>2756</v>
      </c>
      <c r="D558" s="120">
        <v>170002</v>
      </c>
      <c r="E558" s="121"/>
    </row>
    <row r="559" spans="1:5" s="98" customFormat="1" ht="15.5" x14ac:dyDescent="0.35">
      <c r="A559" s="119" t="s">
        <v>2694</v>
      </c>
      <c r="B559" s="120" t="s">
        <v>1898</v>
      </c>
      <c r="C559" s="119" t="s">
        <v>2757</v>
      </c>
      <c r="D559" s="120">
        <v>139576</v>
      </c>
      <c r="E559" s="121"/>
    </row>
    <row r="560" spans="1:5" s="98" customFormat="1" ht="15.5" x14ac:dyDescent="0.35">
      <c r="A560" s="119" t="s">
        <v>2694</v>
      </c>
      <c r="B560" s="120" t="s">
        <v>1898</v>
      </c>
      <c r="C560" s="119" t="s">
        <v>2758</v>
      </c>
      <c r="D560" s="120">
        <v>139577</v>
      </c>
      <c r="E560" s="121"/>
    </row>
    <row r="561" spans="1:5" s="98" customFormat="1" ht="15.5" x14ac:dyDescent="0.35">
      <c r="A561" s="119" t="s">
        <v>2694</v>
      </c>
      <c r="B561" s="120" t="s">
        <v>1898</v>
      </c>
      <c r="C561" s="119" t="s">
        <v>2759</v>
      </c>
      <c r="D561" s="120">
        <v>139578</v>
      </c>
      <c r="E561" s="121"/>
    </row>
    <row r="562" spans="1:5" s="98" customFormat="1" ht="15.5" x14ac:dyDescent="0.35">
      <c r="A562" s="119" t="s">
        <v>2695</v>
      </c>
      <c r="B562" s="120" t="s">
        <v>1898</v>
      </c>
      <c r="C562" s="119" t="s">
        <v>2830</v>
      </c>
      <c r="D562" s="120">
        <v>136012</v>
      </c>
      <c r="E562" s="121"/>
    </row>
    <row r="563" spans="1:5" s="98" customFormat="1" ht="15.5" x14ac:dyDescent="0.35">
      <c r="A563" s="119" t="s">
        <v>2695</v>
      </c>
      <c r="B563" s="120" t="s">
        <v>1898</v>
      </c>
      <c r="C563" s="119" t="s">
        <v>2831</v>
      </c>
      <c r="D563" s="120">
        <v>135997</v>
      </c>
      <c r="E563" s="121"/>
    </row>
    <row r="564" spans="1:5" s="98" customFormat="1" ht="15.5" x14ac:dyDescent="0.35">
      <c r="A564" s="119" t="s">
        <v>2695</v>
      </c>
      <c r="B564" s="120" t="s">
        <v>1898</v>
      </c>
      <c r="C564" s="119" t="s">
        <v>866</v>
      </c>
      <c r="D564" s="120">
        <v>135860</v>
      </c>
      <c r="E564" s="121"/>
    </row>
    <row r="565" spans="1:5" s="98" customFormat="1" ht="15.5" x14ac:dyDescent="0.35">
      <c r="A565" s="128" t="s">
        <v>742</v>
      </c>
      <c r="B565" s="85" t="s">
        <v>1898</v>
      </c>
      <c r="C565" s="124" t="s">
        <v>1942</v>
      </c>
      <c r="D565" s="87" t="s">
        <v>2052</v>
      </c>
      <c r="E565" s="127"/>
    </row>
    <row r="566" spans="1:5" s="98" customFormat="1" ht="15.5" x14ac:dyDescent="0.35">
      <c r="A566" s="119" t="s">
        <v>2695</v>
      </c>
      <c r="B566" s="120" t="s">
        <v>1898</v>
      </c>
      <c r="C566" s="119" t="s">
        <v>2844</v>
      </c>
      <c r="D566" s="120">
        <v>135893</v>
      </c>
      <c r="E566" s="121"/>
    </row>
    <row r="567" spans="1:5" s="98" customFormat="1" ht="15.5" x14ac:dyDescent="0.35">
      <c r="A567" s="119" t="s">
        <v>2695</v>
      </c>
      <c r="B567" s="120" t="s">
        <v>1898</v>
      </c>
      <c r="C567" s="119" t="s">
        <v>2832</v>
      </c>
      <c r="D567" s="120">
        <v>136169</v>
      </c>
      <c r="E567" s="121"/>
    </row>
    <row r="568" spans="1:5" s="98" customFormat="1" ht="15.5" x14ac:dyDescent="0.35">
      <c r="A568" s="119" t="s">
        <v>2694</v>
      </c>
      <c r="B568" s="120" t="s">
        <v>1898</v>
      </c>
      <c r="C568" s="119" t="s">
        <v>2761</v>
      </c>
      <c r="D568" s="120">
        <v>139592</v>
      </c>
      <c r="E568" s="121"/>
    </row>
    <row r="569" spans="1:5" s="98" customFormat="1" ht="15.5" x14ac:dyDescent="0.35">
      <c r="A569" s="119" t="s">
        <v>2694</v>
      </c>
      <c r="B569" s="120" t="s">
        <v>1898</v>
      </c>
      <c r="C569" s="119" t="s">
        <v>2762</v>
      </c>
      <c r="D569" s="120">
        <v>170009</v>
      </c>
      <c r="E569" s="121"/>
    </row>
    <row r="570" spans="1:5" s="98" customFormat="1" ht="15.5" x14ac:dyDescent="0.35">
      <c r="A570" s="128" t="s">
        <v>742</v>
      </c>
      <c r="B570" s="85" t="s">
        <v>1898</v>
      </c>
      <c r="C570" s="124" t="s">
        <v>1943</v>
      </c>
      <c r="D570" s="87" t="s">
        <v>2053</v>
      </c>
      <c r="E570" s="127"/>
    </row>
    <row r="571" spans="1:5" s="98" customFormat="1" ht="15.5" x14ac:dyDescent="0.35">
      <c r="A571" s="119" t="s">
        <v>2694</v>
      </c>
      <c r="B571" s="120" t="s">
        <v>1898</v>
      </c>
      <c r="C571" s="119" t="s">
        <v>2763</v>
      </c>
      <c r="D571" s="120">
        <v>139609</v>
      </c>
      <c r="E571" s="121"/>
    </row>
    <row r="572" spans="1:5" s="98" customFormat="1" ht="15.5" x14ac:dyDescent="0.35">
      <c r="A572" s="119" t="s">
        <v>2694</v>
      </c>
      <c r="B572" s="120" t="s">
        <v>1898</v>
      </c>
      <c r="C572" s="119" t="s">
        <v>2764</v>
      </c>
      <c r="D572" s="120">
        <v>139611</v>
      </c>
      <c r="E572" s="121"/>
    </row>
    <row r="573" spans="1:5" s="98" customFormat="1" ht="15.5" x14ac:dyDescent="0.35">
      <c r="A573" s="119" t="s">
        <v>2697</v>
      </c>
      <c r="B573" s="120" t="s">
        <v>1898</v>
      </c>
      <c r="C573" s="119" t="s">
        <v>1944</v>
      </c>
      <c r="D573" s="120">
        <v>138302</v>
      </c>
      <c r="E573" s="121"/>
    </row>
    <row r="574" spans="1:5" s="98" customFormat="1" ht="15.5" x14ac:dyDescent="0.35">
      <c r="A574" s="119" t="s">
        <v>2697</v>
      </c>
      <c r="B574" s="120" t="s">
        <v>1898</v>
      </c>
      <c r="C574" s="119" t="s">
        <v>1945</v>
      </c>
      <c r="D574" s="120">
        <v>140366</v>
      </c>
      <c r="E574" s="121"/>
    </row>
    <row r="575" spans="1:5" s="98" customFormat="1" ht="15.5" x14ac:dyDescent="0.35">
      <c r="A575" s="119" t="s">
        <v>2697</v>
      </c>
      <c r="B575" s="120" t="s">
        <v>1898</v>
      </c>
      <c r="C575" s="119" t="s">
        <v>2876</v>
      </c>
      <c r="D575" s="120">
        <v>170018</v>
      </c>
      <c r="E575" s="121"/>
    </row>
    <row r="576" spans="1:5" s="98" customFormat="1" ht="15.5" x14ac:dyDescent="0.35">
      <c r="A576" s="119" t="s">
        <v>2695</v>
      </c>
      <c r="B576" s="120" t="s">
        <v>1898</v>
      </c>
      <c r="C576" s="119" t="s">
        <v>2833</v>
      </c>
      <c r="D576" s="120">
        <v>135843</v>
      </c>
      <c r="E576" s="121"/>
    </row>
    <row r="577" spans="1:5" s="98" customFormat="1" ht="15.5" x14ac:dyDescent="0.35">
      <c r="A577" s="119" t="s">
        <v>2697</v>
      </c>
      <c r="B577" s="120" t="s">
        <v>1898</v>
      </c>
      <c r="C577" s="119" t="s">
        <v>872</v>
      </c>
      <c r="D577" s="120">
        <v>137198</v>
      </c>
      <c r="E577" s="121"/>
    </row>
    <row r="578" spans="1:5" s="98" customFormat="1" ht="15.5" x14ac:dyDescent="0.35">
      <c r="A578" s="119" t="s">
        <v>2695</v>
      </c>
      <c r="B578" s="120" t="s">
        <v>1898</v>
      </c>
      <c r="C578" s="119" t="s">
        <v>1099</v>
      </c>
      <c r="D578" s="120">
        <v>136148</v>
      </c>
      <c r="E578" s="121"/>
    </row>
    <row r="579" spans="1:5" s="98" customFormat="1" ht="15.5" x14ac:dyDescent="0.35">
      <c r="A579" s="119" t="s">
        <v>2697</v>
      </c>
      <c r="B579" s="120" t="s">
        <v>1898</v>
      </c>
      <c r="C579" s="119" t="s">
        <v>1946</v>
      </c>
      <c r="D579" s="120">
        <v>137209</v>
      </c>
      <c r="E579" s="121"/>
    </row>
    <row r="580" spans="1:5" s="98" customFormat="1" ht="15.5" x14ac:dyDescent="0.35">
      <c r="A580" s="119" t="s">
        <v>2697</v>
      </c>
      <c r="B580" s="120" t="s">
        <v>1898</v>
      </c>
      <c r="C580" s="119" t="s">
        <v>1947</v>
      </c>
      <c r="D580" s="120">
        <v>138906</v>
      </c>
      <c r="E580" s="121"/>
    </row>
    <row r="581" spans="1:5" s="98" customFormat="1" ht="15.5" x14ac:dyDescent="0.35">
      <c r="A581" s="119" t="s">
        <v>2695</v>
      </c>
      <c r="B581" s="120" t="s">
        <v>1898</v>
      </c>
      <c r="C581" s="119" t="s">
        <v>2820</v>
      </c>
      <c r="D581" s="120">
        <v>136063</v>
      </c>
      <c r="E581" s="121"/>
    </row>
    <row r="582" spans="1:5" s="98" customFormat="1" ht="15.5" x14ac:dyDescent="0.35">
      <c r="A582" s="128" t="s">
        <v>742</v>
      </c>
      <c r="B582" s="85" t="s">
        <v>1898</v>
      </c>
      <c r="C582" s="124" t="s">
        <v>1948</v>
      </c>
      <c r="D582" s="87" t="s">
        <v>2059</v>
      </c>
      <c r="E582" s="127"/>
    </row>
    <row r="583" spans="1:5" s="98" customFormat="1" ht="15.5" x14ac:dyDescent="0.35">
      <c r="A583" s="119" t="s">
        <v>2695</v>
      </c>
      <c r="B583" s="120" t="s">
        <v>1898</v>
      </c>
      <c r="C583" s="119" t="s">
        <v>882</v>
      </c>
      <c r="D583" s="120">
        <v>170023</v>
      </c>
      <c r="E583" s="121"/>
    </row>
    <row r="584" spans="1:5" s="98" customFormat="1" ht="15.5" x14ac:dyDescent="0.35">
      <c r="A584" s="119" t="s">
        <v>2695</v>
      </c>
      <c r="B584" s="120" t="s">
        <v>1898</v>
      </c>
      <c r="C584" s="119" t="s">
        <v>1105</v>
      </c>
      <c r="D584" s="120">
        <v>341281</v>
      </c>
      <c r="E584" s="121"/>
    </row>
    <row r="585" spans="1:5" s="98" customFormat="1" ht="15.5" x14ac:dyDescent="0.35">
      <c r="A585" s="119" t="s">
        <v>2697</v>
      </c>
      <c r="B585" s="120" t="s">
        <v>1898</v>
      </c>
      <c r="C585" s="119" t="s">
        <v>1949</v>
      </c>
      <c r="D585" s="120">
        <v>138042</v>
      </c>
      <c r="E585" s="121"/>
    </row>
    <row r="586" spans="1:5" s="98" customFormat="1" ht="15.5" x14ac:dyDescent="0.35">
      <c r="A586" s="119" t="s">
        <v>2697</v>
      </c>
      <c r="B586" s="120" t="s">
        <v>1898</v>
      </c>
      <c r="C586" s="119" t="s">
        <v>1950</v>
      </c>
      <c r="D586" s="120">
        <v>137480</v>
      </c>
      <c r="E586" s="121"/>
    </row>
    <row r="587" spans="1:5" s="98" customFormat="1" ht="15.5" x14ac:dyDescent="0.35">
      <c r="A587" s="119" t="s">
        <v>2694</v>
      </c>
      <c r="B587" s="120" t="s">
        <v>1898</v>
      </c>
      <c r="C587" s="119" t="s">
        <v>2877</v>
      </c>
      <c r="D587" s="120">
        <v>139617</v>
      </c>
      <c r="E587" s="121"/>
    </row>
    <row r="588" spans="1:5" s="98" customFormat="1" ht="15.5" x14ac:dyDescent="0.35">
      <c r="A588" s="119" t="s">
        <v>2697</v>
      </c>
      <c r="B588" s="120" t="s">
        <v>1898</v>
      </c>
      <c r="C588" s="119" t="s">
        <v>1111</v>
      </c>
      <c r="D588" s="120">
        <v>136673</v>
      </c>
      <c r="E588" s="121"/>
    </row>
    <row r="589" spans="1:5" s="98" customFormat="1" ht="15.5" x14ac:dyDescent="0.35">
      <c r="A589" s="128" t="s">
        <v>742</v>
      </c>
      <c r="B589" s="85" t="s">
        <v>1898</v>
      </c>
      <c r="C589" s="124" t="s">
        <v>1951</v>
      </c>
      <c r="D589" s="87" t="s">
        <v>2063</v>
      </c>
      <c r="E589" s="127"/>
    </row>
    <row r="590" spans="1:5" s="98" customFormat="1" ht="15.5" x14ac:dyDescent="0.35">
      <c r="A590" s="119" t="s">
        <v>2695</v>
      </c>
      <c r="B590" s="120" t="s">
        <v>1898</v>
      </c>
      <c r="C590" s="119" t="s">
        <v>886</v>
      </c>
      <c r="D590" s="120">
        <v>135881</v>
      </c>
      <c r="E590" s="121"/>
    </row>
    <row r="591" spans="1:5" s="98" customFormat="1" ht="15.5" x14ac:dyDescent="0.35">
      <c r="A591" s="119" t="s">
        <v>2694</v>
      </c>
      <c r="B591" s="120" t="s">
        <v>1898</v>
      </c>
      <c r="C591" s="119" t="s">
        <v>2765</v>
      </c>
      <c r="D591" s="120">
        <v>139392</v>
      </c>
      <c r="E591" s="121"/>
    </row>
    <row r="592" spans="1:5" s="98" customFormat="1" ht="15.5" x14ac:dyDescent="0.35">
      <c r="A592" s="119" t="s">
        <v>2694</v>
      </c>
      <c r="B592" s="120" t="s">
        <v>1898</v>
      </c>
      <c r="C592" s="119" t="s">
        <v>2878</v>
      </c>
      <c r="D592" s="120">
        <v>139638</v>
      </c>
      <c r="E592" s="121"/>
    </row>
    <row r="593" spans="1:5" s="98" customFormat="1" ht="15.5" x14ac:dyDescent="0.35">
      <c r="A593" s="119" t="s">
        <v>2694</v>
      </c>
      <c r="B593" s="120" t="s">
        <v>1898</v>
      </c>
      <c r="C593" s="119" t="s">
        <v>2879</v>
      </c>
      <c r="D593" s="120">
        <v>139640</v>
      </c>
      <c r="E593" s="121"/>
    </row>
    <row r="594" spans="1:5" s="98" customFormat="1" ht="15.5" x14ac:dyDescent="0.35">
      <c r="A594" s="128" t="s">
        <v>742</v>
      </c>
      <c r="B594" s="85" t="s">
        <v>1898</v>
      </c>
      <c r="C594" s="124" t="s">
        <v>1952</v>
      </c>
      <c r="D594" s="87" t="s">
        <v>2064</v>
      </c>
      <c r="E594" s="127"/>
    </row>
    <row r="595" spans="1:5" s="98" customFormat="1" ht="15.5" x14ac:dyDescent="0.35">
      <c r="A595" s="119" t="s">
        <v>2694</v>
      </c>
      <c r="B595" s="120" t="s">
        <v>1898</v>
      </c>
      <c r="C595" s="119" t="s">
        <v>2766</v>
      </c>
      <c r="D595" s="120">
        <v>139656</v>
      </c>
      <c r="E595" s="121"/>
    </row>
    <row r="596" spans="1:5" s="98" customFormat="1" ht="15.5" x14ac:dyDescent="0.35">
      <c r="A596" s="119" t="s">
        <v>2697</v>
      </c>
      <c r="B596" s="120" t="s">
        <v>1898</v>
      </c>
      <c r="C596" s="119" t="s">
        <v>2880</v>
      </c>
      <c r="D596" s="120">
        <v>146715</v>
      </c>
      <c r="E596" s="121"/>
    </row>
    <row r="597" spans="1:5" s="98" customFormat="1" ht="15.5" x14ac:dyDescent="0.35">
      <c r="A597" s="128" t="s">
        <v>742</v>
      </c>
      <c r="B597" s="85" t="s">
        <v>1898</v>
      </c>
      <c r="C597" s="124" t="s">
        <v>1954</v>
      </c>
      <c r="D597" s="87" t="s">
        <v>2066</v>
      </c>
      <c r="E597" s="127"/>
    </row>
    <row r="598" spans="1:5" s="98" customFormat="1" ht="15.5" x14ac:dyDescent="0.35">
      <c r="A598" s="119" t="s">
        <v>2695</v>
      </c>
      <c r="B598" s="120" t="s">
        <v>1898</v>
      </c>
      <c r="C598" s="119" t="s">
        <v>2841</v>
      </c>
      <c r="D598" s="120">
        <v>135775</v>
      </c>
      <c r="E598" s="121"/>
    </row>
    <row r="599" spans="1:5" s="98" customFormat="1" ht="15.5" x14ac:dyDescent="0.35">
      <c r="A599" s="119" t="s">
        <v>2697</v>
      </c>
      <c r="B599" s="120" t="s">
        <v>1898</v>
      </c>
      <c r="C599" s="119" t="s">
        <v>1113</v>
      </c>
      <c r="D599" s="120">
        <v>136303</v>
      </c>
      <c r="E599" s="121"/>
    </row>
    <row r="600" spans="1:5" s="98" customFormat="1" ht="15.5" x14ac:dyDescent="0.35">
      <c r="A600" s="119" t="s">
        <v>2697</v>
      </c>
      <c r="B600" s="120" t="s">
        <v>1898</v>
      </c>
      <c r="C600" s="119" t="s">
        <v>2881</v>
      </c>
      <c r="D600" s="120">
        <v>174703</v>
      </c>
      <c r="E600" s="121"/>
    </row>
    <row r="601" spans="1:5" s="98" customFormat="1" ht="15.5" x14ac:dyDescent="0.35">
      <c r="A601" s="119" t="s">
        <v>2694</v>
      </c>
      <c r="B601" s="120" t="s">
        <v>1898</v>
      </c>
      <c r="C601" s="119" t="s">
        <v>2767</v>
      </c>
      <c r="D601" s="120">
        <v>139672</v>
      </c>
      <c r="E601" s="121"/>
    </row>
    <row r="602" spans="1:5" s="98" customFormat="1" ht="15.5" x14ac:dyDescent="0.35">
      <c r="A602" s="119" t="s">
        <v>2694</v>
      </c>
      <c r="B602" s="120" t="s">
        <v>1898</v>
      </c>
      <c r="C602" s="119" t="s">
        <v>2768</v>
      </c>
      <c r="D602" s="120">
        <v>139677</v>
      </c>
      <c r="E602" s="121"/>
    </row>
    <row r="603" spans="1:5" s="98" customFormat="1" ht="15.5" x14ac:dyDescent="0.35">
      <c r="A603" s="119" t="s">
        <v>2694</v>
      </c>
      <c r="B603" s="120" t="s">
        <v>1898</v>
      </c>
      <c r="C603" s="119" t="s">
        <v>2769</v>
      </c>
      <c r="D603" s="120">
        <v>174704</v>
      </c>
      <c r="E603" s="121"/>
    </row>
    <row r="604" spans="1:5" s="98" customFormat="1" ht="15.5" x14ac:dyDescent="0.35">
      <c r="A604" s="119" t="s">
        <v>2697</v>
      </c>
      <c r="B604" s="120" t="s">
        <v>1898</v>
      </c>
      <c r="C604" s="119" t="s">
        <v>1956</v>
      </c>
      <c r="D604" s="120">
        <v>138257</v>
      </c>
      <c r="E604" s="121"/>
    </row>
    <row r="605" spans="1:5" s="98" customFormat="1" ht="15.5" x14ac:dyDescent="0.35">
      <c r="A605" s="119" t="s">
        <v>2697</v>
      </c>
      <c r="B605" s="120" t="s">
        <v>1898</v>
      </c>
      <c r="C605" s="119" t="s">
        <v>1115</v>
      </c>
      <c r="D605" s="120">
        <v>138543</v>
      </c>
      <c r="E605" s="121"/>
    </row>
    <row r="606" spans="1:5" s="98" customFormat="1" ht="15.5" x14ac:dyDescent="0.35">
      <c r="A606" s="119" t="s">
        <v>2694</v>
      </c>
      <c r="B606" s="120" t="s">
        <v>1898</v>
      </c>
      <c r="C606" s="119" t="s">
        <v>2770</v>
      </c>
      <c r="D606" s="120">
        <v>139680</v>
      </c>
      <c r="E606" s="121"/>
    </row>
    <row r="607" spans="1:5" s="98" customFormat="1" ht="15.5" x14ac:dyDescent="0.35">
      <c r="A607" s="119" t="s">
        <v>2694</v>
      </c>
      <c r="B607" s="120" t="s">
        <v>1898</v>
      </c>
      <c r="C607" s="119" t="s">
        <v>2882</v>
      </c>
      <c r="D607" s="120">
        <v>139688</v>
      </c>
      <c r="E607" s="121"/>
    </row>
    <row r="608" spans="1:5" s="98" customFormat="1" ht="15.5" x14ac:dyDescent="0.35">
      <c r="A608" s="119" t="s">
        <v>2694</v>
      </c>
      <c r="B608" s="120" t="s">
        <v>1898</v>
      </c>
      <c r="C608" s="119" t="s">
        <v>2771</v>
      </c>
      <c r="D608" s="120">
        <v>139691</v>
      </c>
      <c r="E608" s="121"/>
    </row>
    <row r="609" spans="1:5" s="98" customFormat="1" ht="15.5" x14ac:dyDescent="0.35">
      <c r="A609" s="128" t="s">
        <v>742</v>
      </c>
      <c r="B609" s="85" t="s">
        <v>1898</v>
      </c>
      <c r="C609" s="124" t="s">
        <v>1957</v>
      </c>
      <c r="D609" s="87" t="s">
        <v>2071</v>
      </c>
      <c r="E609" s="127"/>
    </row>
    <row r="610" spans="1:5" s="98" customFormat="1" ht="15.5" x14ac:dyDescent="0.35">
      <c r="A610" s="119" t="s">
        <v>2694</v>
      </c>
      <c r="B610" s="120" t="s">
        <v>1898</v>
      </c>
      <c r="C610" s="119" t="s">
        <v>2772</v>
      </c>
      <c r="D610" s="120">
        <v>139728</v>
      </c>
      <c r="E610" s="121"/>
    </row>
    <row r="611" spans="1:5" s="98" customFormat="1" ht="15.5" x14ac:dyDescent="0.35">
      <c r="A611" s="119" t="s">
        <v>2694</v>
      </c>
      <c r="B611" s="120" t="s">
        <v>1898</v>
      </c>
      <c r="C611" s="119" t="s">
        <v>2883</v>
      </c>
      <c r="D611" s="120">
        <v>139729</v>
      </c>
      <c r="E611" s="121"/>
    </row>
    <row r="612" spans="1:5" s="98" customFormat="1" ht="15.5" x14ac:dyDescent="0.35">
      <c r="A612" s="119" t="s">
        <v>2697</v>
      </c>
      <c r="B612" s="120" t="s">
        <v>1898</v>
      </c>
      <c r="C612" s="119" t="s">
        <v>1958</v>
      </c>
      <c r="D612" s="120">
        <v>140414</v>
      </c>
      <c r="E612" s="121"/>
    </row>
    <row r="613" spans="1:5" s="98" customFormat="1" ht="15.5" x14ac:dyDescent="0.35">
      <c r="A613" s="119" t="s">
        <v>2697</v>
      </c>
      <c r="B613" s="120" t="s">
        <v>1898</v>
      </c>
      <c r="C613" s="119" t="s">
        <v>2884</v>
      </c>
      <c r="D613" s="120">
        <v>140662</v>
      </c>
      <c r="E613" s="121"/>
    </row>
    <row r="614" spans="1:5" s="98" customFormat="1" ht="15.5" x14ac:dyDescent="0.35">
      <c r="A614" s="119" t="s">
        <v>2697</v>
      </c>
      <c r="B614" s="120" t="s">
        <v>1898</v>
      </c>
      <c r="C614" s="119" t="s">
        <v>2834</v>
      </c>
      <c r="D614" s="120">
        <v>141147</v>
      </c>
      <c r="E614" s="121"/>
    </row>
    <row r="615" spans="1:5" s="98" customFormat="1" ht="15.5" x14ac:dyDescent="0.35">
      <c r="A615" s="119" t="s">
        <v>2697</v>
      </c>
      <c r="B615" s="120" t="s">
        <v>1898</v>
      </c>
      <c r="C615" s="119" t="s">
        <v>2798</v>
      </c>
      <c r="D615" s="120">
        <v>170079</v>
      </c>
      <c r="E615" s="121"/>
    </row>
    <row r="616" spans="1:5" s="98" customFormat="1" ht="15.5" x14ac:dyDescent="0.35">
      <c r="A616" s="119" t="s">
        <v>2697</v>
      </c>
      <c r="B616" s="120" t="s">
        <v>1898</v>
      </c>
      <c r="C616" s="119" t="s">
        <v>2801</v>
      </c>
      <c r="D616" s="120">
        <v>140951</v>
      </c>
      <c r="E616" s="121"/>
    </row>
    <row r="617" spans="1:5" s="98" customFormat="1" ht="15.5" x14ac:dyDescent="0.35">
      <c r="A617" s="128" t="s">
        <v>742</v>
      </c>
      <c r="B617" s="85" t="s">
        <v>1898</v>
      </c>
      <c r="C617" s="124" t="s">
        <v>1959</v>
      </c>
      <c r="D617" s="87" t="s">
        <v>2073</v>
      </c>
      <c r="E617" s="127"/>
    </row>
    <row r="618" spans="1:5" s="98" customFormat="1" ht="15.5" x14ac:dyDescent="0.35">
      <c r="A618" s="119" t="s">
        <v>2695</v>
      </c>
      <c r="B618" s="120" t="s">
        <v>1898</v>
      </c>
      <c r="C618" s="119" t="s">
        <v>2835</v>
      </c>
      <c r="D618" s="120">
        <v>135763</v>
      </c>
      <c r="E618" s="121"/>
    </row>
    <row r="619" spans="1:5" s="98" customFormat="1" ht="15.5" x14ac:dyDescent="0.35">
      <c r="A619" s="119" t="s">
        <v>2697</v>
      </c>
      <c r="B619" s="120" t="s">
        <v>1898</v>
      </c>
      <c r="C619" s="119" t="s">
        <v>1960</v>
      </c>
      <c r="D619" s="120">
        <v>140798</v>
      </c>
      <c r="E619" s="121"/>
    </row>
    <row r="620" spans="1:5" s="98" customFormat="1" ht="15.5" x14ac:dyDescent="0.35">
      <c r="A620" s="119" t="s">
        <v>2697</v>
      </c>
      <c r="B620" s="120" t="s">
        <v>1898</v>
      </c>
      <c r="C620" s="119" t="s">
        <v>2708</v>
      </c>
      <c r="D620" s="120">
        <v>170107</v>
      </c>
      <c r="E620" s="121"/>
    </row>
    <row r="621" spans="1:5" s="98" customFormat="1" ht="15.5" x14ac:dyDescent="0.35">
      <c r="A621" s="119" t="s">
        <v>2697</v>
      </c>
      <c r="B621" s="120" t="s">
        <v>1898</v>
      </c>
      <c r="C621" s="119" t="s">
        <v>2885</v>
      </c>
      <c r="D621" s="120">
        <v>137703</v>
      </c>
      <c r="E621" s="121"/>
    </row>
    <row r="622" spans="1:5" s="98" customFormat="1" ht="15.5" x14ac:dyDescent="0.35">
      <c r="A622" s="119" t="s">
        <v>2697</v>
      </c>
      <c r="B622" s="120" t="s">
        <v>1898</v>
      </c>
      <c r="C622" s="119" t="s">
        <v>1963</v>
      </c>
      <c r="D622" s="120">
        <v>138398</v>
      </c>
      <c r="E622" s="121"/>
    </row>
    <row r="623" spans="1:5" s="98" customFormat="1" ht="15.5" x14ac:dyDescent="0.35">
      <c r="A623" s="119" t="s">
        <v>2697</v>
      </c>
      <c r="B623" s="120" t="s">
        <v>1898</v>
      </c>
      <c r="C623" s="119" t="s">
        <v>2850</v>
      </c>
      <c r="D623" s="120">
        <v>138114</v>
      </c>
      <c r="E623" s="121"/>
    </row>
    <row r="624" spans="1:5" s="98" customFormat="1" ht="15.5" x14ac:dyDescent="0.35">
      <c r="A624" s="119" t="s">
        <v>2695</v>
      </c>
      <c r="B624" s="120" t="s">
        <v>1898</v>
      </c>
      <c r="C624" s="119" t="s">
        <v>2845</v>
      </c>
      <c r="D624" s="120">
        <v>170111</v>
      </c>
      <c r="E624" s="121"/>
    </row>
    <row r="625" spans="1:5" s="98" customFormat="1" ht="15.5" x14ac:dyDescent="0.35">
      <c r="A625" s="119" t="s">
        <v>2697</v>
      </c>
      <c r="B625" s="120" t="s">
        <v>1898</v>
      </c>
      <c r="C625" s="119" t="s">
        <v>2711</v>
      </c>
      <c r="D625" s="120">
        <v>137052</v>
      </c>
      <c r="E625" s="121"/>
    </row>
    <row r="626" spans="1:5" s="98" customFormat="1" ht="15.5" x14ac:dyDescent="0.35">
      <c r="A626" s="128" t="s">
        <v>742</v>
      </c>
      <c r="B626" s="85" t="s">
        <v>1898</v>
      </c>
      <c r="C626" s="124" t="s">
        <v>1966</v>
      </c>
      <c r="D626" s="87" t="s">
        <v>2080</v>
      </c>
      <c r="E626" s="127"/>
    </row>
    <row r="627" spans="1:5" s="98" customFormat="1" ht="15.5" x14ac:dyDescent="0.35">
      <c r="A627" s="119" t="s">
        <v>2697</v>
      </c>
      <c r="B627" s="120" t="s">
        <v>1898</v>
      </c>
      <c r="C627" s="119" t="s">
        <v>2836</v>
      </c>
      <c r="D627" s="120">
        <v>136334</v>
      </c>
      <c r="E627" s="121"/>
    </row>
    <row r="628" spans="1:5" s="98" customFormat="1" ht="15.5" x14ac:dyDescent="0.35">
      <c r="A628" s="128" t="s">
        <v>742</v>
      </c>
      <c r="B628" s="85" t="s">
        <v>1898</v>
      </c>
      <c r="C628" s="124" t="s">
        <v>1968</v>
      </c>
      <c r="D628" s="87" t="s">
        <v>2082</v>
      </c>
      <c r="E628" s="127"/>
    </row>
    <row r="629" spans="1:5" s="98" customFormat="1" ht="15.5" x14ac:dyDescent="0.35">
      <c r="A629" s="119" t="s">
        <v>2697</v>
      </c>
      <c r="B629" s="120" t="s">
        <v>1898</v>
      </c>
      <c r="C629" s="119" t="s">
        <v>1126</v>
      </c>
      <c r="D629" s="120">
        <v>183427</v>
      </c>
      <c r="E629" s="121"/>
    </row>
    <row r="630" spans="1:5" s="98" customFormat="1" ht="15.5" x14ac:dyDescent="0.35">
      <c r="A630" s="119" t="s">
        <v>2694</v>
      </c>
      <c r="B630" s="120" t="s">
        <v>1898</v>
      </c>
      <c r="C630" s="119" t="s">
        <v>2886</v>
      </c>
      <c r="D630" s="120">
        <v>139745</v>
      </c>
      <c r="E630" s="121"/>
    </row>
    <row r="631" spans="1:5" s="98" customFormat="1" ht="15.5" x14ac:dyDescent="0.35">
      <c r="A631" s="119" t="s">
        <v>2697</v>
      </c>
      <c r="B631" s="120" t="s">
        <v>1898</v>
      </c>
      <c r="C631" s="119" t="s">
        <v>1969</v>
      </c>
      <c r="D631" s="120">
        <v>170124</v>
      </c>
      <c r="E631" s="121"/>
    </row>
    <row r="632" spans="1:5" s="98" customFormat="1" ht="15.5" x14ac:dyDescent="0.35">
      <c r="A632" s="119" t="s">
        <v>2694</v>
      </c>
      <c r="B632" s="120" t="s">
        <v>1898</v>
      </c>
      <c r="C632" s="119" t="s">
        <v>2774</v>
      </c>
      <c r="D632" s="120">
        <v>139749</v>
      </c>
      <c r="E632" s="121"/>
    </row>
    <row r="633" spans="1:5" s="98" customFormat="1" ht="15.5" x14ac:dyDescent="0.35">
      <c r="A633" s="119" t="s">
        <v>2694</v>
      </c>
      <c r="B633" s="120" t="s">
        <v>1898</v>
      </c>
      <c r="C633" s="119" t="s">
        <v>2775</v>
      </c>
      <c r="D633" s="120">
        <v>139750</v>
      </c>
      <c r="E633" s="121"/>
    </row>
    <row r="634" spans="1:5" s="98" customFormat="1" ht="15.5" x14ac:dyDescent="0.35">
      <c r="A634" s="119" t="s">
        <v>2695</v>
      </c>
      <c r="B634" s="120" t="s">
        <v>1898</v>
      </c>
      <c r="C634" s="119" t="s">
        <v>2811</v>
      </c>
      <c r="D634" s="120">
        <v>170127</v>
      </c>
      <c r="E634" s="121"/>
    </row>
    <row r="635" spans="1:5" s="98" customFormat="1" ht="15.5" x14ac:dyDescent="0.35">
      <c r="A635" s="119" t="s">
        <v>2695</v>
      </c>
      <c r="B635" s="120" t="s">
        <v>1898</v>
      </c>
      <c r="C635" s="119" t="s">
        <v>2846</v>
      </c>
      <c r="D635" s="120">
        <v>136142</v>
      </c>
      <c r="E635" s="121"/>
    </row>
    <row r="636" spans="1:5" s="98" customFormat="1" ht="15.5" x14ac:dyDescent="0.35">
      <c r="A636" s="119" t="s">
        <v>2697</v>
      </c>
      <c r="B636" s="120" t="s">
        <v>1898</v>
      </c>
      <c r="C636" s="119" t="s">
        <v>2851</v>
      </c>
      <c r="D636" s="120">
        <v>140105</v>
      </c>
      <c r="E636" s="121"/>
    </row>
    <row r="637" spans="1:5" s="98" customFormat="1" ht="15.5" x14ac:dyDescent="0.35">
      <c r="A637" s="119" t="s">
        <v>2697</v>
      </c>
      <c r="B637" s="120" t="s">
        <v>1898</v>
      </c>
      <c r="C637" s="119" t="s">
        <v>2776</v>
      </c>
      <c r="D637" s="120">
        <v>137692</v>
      </c>
      <c r="E637" s="121"/>
    </row>
    <row r="638" spans="1:5" s="98" customFormat="1" ht="15.5" x14ac:dyDescent="0.35">
      <c r="A638" s="123" t="s">
        <v>2695</v>
      </c>
      <c r="B638" s="87" t="s">
        <v>1898</v>
      </c>
      <c r="C638" s="123" t="s">
        <v>2777</v>
      </c>
      <c r="D638" s="87">
        <v>555559226</v>
      </c>
      <c r="E638" s="127"/>
    </row>
    <row r="639" spans="1:5" s="98" customFormat="1" ht="15.5" x14ac:dyDescent="0.35">
      <c r="A639" s="119" t="s">
        <v>2694</v>
      </c>
      <c r="B639" s="120" t="s">
        <v>1898</v>
      </c>
      <c r="C639" s="119" t="s">
        <v>2887</v>
      </c>
      <c r="D639" s="120">
        <v>139755</v>
      </c>
      <c r="E639" s="121"/>
    </row>
    <row r="640" spans="1:5" s="98" customFormat="1" ht="15.5" x14ac:dyDescent="0.35">
      <c r="A640" s="119" t="s">
        <v>2697</v>
      </c>
      <c r="B640" s="120" t="s">
        <v>1898</v>
      </c>
      <c r="C640" s="119" t="s">
        <v>2888</v>
      </c>
      <c r="D640" s="120">
        <v>146267</v>
      </c>
      <c r="E640" s="121"/>
    </row>
    <row r="641" spans="1:5" s="98" customFormat="1" ht="15.5" x14ac:dyDescent="0.35">
      <c r="A641" s="119" t="s">
        <v>2694</v>
      </c>
      <c r="B641" s="120" t="s">
        <v>1898</v>
      </c>
      <c r="C641" s="119" t="s">
        <v>2802</v>
      </c>
      <c r="D641" s="120">
        <v>139760</v>
      </c>
      <c r="E641" s="121"/>
    </row>
    <row r="642" spans="1:5" s="98" customFormat="1" ht="15.5" x14ac:dyDescent="0.35">
      <c r="A642" s="119" t="s">
        <v>2694</v>
      </c>
      <c r="B642" s="120" t="s">
        <v>1898</v>
      </c>
      <c r="C642" s="119" t="s">
        <v>2889</v>
      </c>
      <c r="D642" s="120">
        <v>139762</v>
      </c>
      <c r="E642" s="121"/>
    </row>
    <row r="643" spans="1:5" s="98" customFormat="1" ht="15.5" x14ac:dyDescent="0.35">
      <c r="A643" s="119" t="s">
        <v>2694</v>
      </c>
      <c r="B643" s="120" t="s">
        <v>1898</v>
      </c>
      <c r="C643" s="119" t="s">
        <v>2890</v>
      </c>
      <c r="D643" s="120">
        <v>139761</v>
      </c>
      <c r="E643" s="121"/>
    </row>
    <row r="644" spans="1:5" s="98" customFormat="1" ht="15.5" x14ac:dyDescent="0.35">
      <c r="A644" s="119" t="s">
        <v>2694</v>
      </c>
      <c r="B644" s="120" t="s">
        <v>1898</v>
      </c>
      <c r="C644" s="119" t="s">
        <v>2891</v>
      </c>
      <c r="D644" s="120">
        <v>139763</v>
      </c>
      <c r="E644" s="121"/>
    </row>
    <row r="645" spans="1:5" s="98" customFormat="1" ht="15.5" x14ac:dyDescent="0.35">
      <c r="A645" s="119" t="s">
        <v>2697</v>
      </c>
      <c r="B645" s="120" t="s">
        <v>1898</v>
      </c>
      <c r="C645" s="119" t="s">
        <v>1973</v>
      </c>
      <c r="D645" s="120">
        <v>140320</v>
      </c>
      <c r="E645" s="121"/>
    </row>
    <row r="646" spans="1:5" s="98" customFormat="1" ht="15.5" x14ac:dyDescent="0.35">
      <c r="A646" s="119" t="s">
        <v>2694</v>
      </c>
      <c r="B646" s="120" t="s">
        <v>1898</v>
      </c>
      <c r="C646" s="119" t="s">
        <v>2781</v>
      </c>
      <c r="D646" s="120">
        <v>139772</v>
      </c>
      <c r="E646" s="121"/>
    </row>
    <row r="647" spans="1:5" s="98" customFormat="1" ht="15.5" x14ac:dyDescent="0.35">
      <c r="A647" s="119" t="s">
        <v>2694</v>
      </c>
      <c r="B647" s="120" t="s">
        <v>1898</v>
      </c>
      <c r="C647" s="119" t="s">
        <v>2892</v>
      </c>
      <c r="D647" s="120">
        <v>139769</v>
      </c>
      <c r="E647" s="121"/>
    </row>
    <row r="648" spans="1:5" s="98" customFormat="1" ht="15.5" x14ac:dyDescent="0.35">
      <c r="A648" s="119" t="s">
        <v>2695</v>
      </c>
      <c r="B648" s="120" t="s">
        <v>1898</v>
      </c>
      <c r="C648" s="119" t="s">
        <v>942</v>
      </c>
      <c r="D648" s="120">
        <v>174714</v>
      </c>
      <c r="E648" s="121"/>
    </row>
    <row r="649" spans="1:5" s="98" customFormat="1" ht="15.5" x14ac:dyDescent="0.35">
      <c r="A649" s="128" t="s">
        <v>742</v>
      </c>
      <c r="B649" s="85" t="s">
        <v>1898</v>
      </c>
      <c r="C649" s="124" t="s">
        <v>1974</v>
      </c>
      <c r="D649" s="87" t="s">
        <v>2089</v>
      </c>
      <c r="E649" s="127"/>
    </row>
    <row r="650" spans="1:5" s="98" customFormat="1" ht="15.5" x14ac:dyDescent="0.35">
      <c r="A650" s="119" t="s">
        <v>2697</v>
      </c>
      <c r="B650" s="120" t="s">
        <v>1898</v>
      </c>
      <c r="C650" s="119" t="s">
        <v>2893</v>
      </c>
      <c r="D650" s="120">
        <v>140841</v>
      </c>
      <c r="E650" s="121"/>
    </row>
    <row r="651" spans="1:5" s="98" customFormat="1" ht="15.5" x14ac:dyDescent="0.35">
      <c r="A651" s="119" t="s">
        <v>2697</v>
      </c>
      <c r="B651" s="120" t="s">
        <v>1898</v>
      </c>
      <c r="C651" s="119" t="s">
        <v>2894</v>
      </c>
      <c r="D651" s="120">
        <v>138408</v>
      </c>
      <c r="E651" s="121"/>
    </row>
    <row r="652" spans="1:5" s="98" customFormat="1" ht="15.5" x14ac:dyDescent="0.35">
      <c r="A652" s="119" t="s">
        <v>2695</v>
      </c>
      <c r="B652" s="120" t="s">
        <v>1898</v>
      </c>
      <c r="C652" s="119" t="s">
        <v>2812</v>
      </c>
      <c r="D652" s="120">
        <v>135755</v>
      </c>
      <c r="E652" s="121"/>
    </row>
    <row r="653" spans="1:5" s="98" customFormat="1" ht="15.5" x14ac:dyDescent="0.35">
      <c r="A653" s="119" t="s">
        <v>2695</v>
      </c>
      <c r="B653" s="120" t="s">
        <v>1898</v>
      </c>
      <c r="C653" s="119" t="s">
        <v>2837</v>
      </c>
      <c r="D653" s="120">
        <v>135463</v>
      </c>
      <c r="E653" s="121"/>
    </row>
    <row r="654" spans="1:5" s="98" customFormat="1" ht="15.5" x14ac:dyDescent="0.35">
      <c r="A654" s="128" t="s">
        <v>742</v>
      </c>
      <c r="B654" s="85" t="s">
        <v>1898</v>
      </c>
      <c r="C654" s="124" t="s">
        <v>1977</v>
      </c>
      <c r="D654" s="87" t="s">
        <v>2092</v>
      </c>
      <c r="E654" s="127"/>
    </row>
    <row r="655" spans="1:5" s="98" customFormat="1" ht="15.5" x14ac:dyDescent="0.35">
      <c r="A655" s="119" t="s">
        <v>2694</v>
      </c>
      <c r="B655" s="120" t="s">
        <v>1898</v>
      </c>
      <c r="C655" s="119" t="s">
        <v>2895</v>
      </c>
      <c r="D655" s="120">
        <v>170152</v>
      </c>
      <c r="E655" s="121"/>
    </row>
    <row r="656" spans="1:5" s="98" customFormat="1" ht="15.5" x14ac:dyDescent="0.35">
      <c r="A656" s="119" t="s">
        <v>2697</v>
      </c>
      <c r="B656" s="120" t="s">
        <v>1898</v>
      </c>
      <c r="C656" s="119" t="s">
        <v>944</v>
      </c>
      <c r="D656" s="120">
        <v>138811</v>
      </c>
      <c r="E656" s="121"/>
    </row>
    <row r="657" spans="1:5" s="98" customFormat="1" ht="15.5" x14ac:dyDescent="0.35">
      <c r="A657" s="128" t="s">
        <v>742</v>
      </c>
      <c r="B657" s="85" t="s">
        <v>1898</v>
      </c>
      <c r="C657" s="124" t="s">
        <v>1978</v>
      </c>
      <c r="D657" s="87" t="s">
        <v>2094</v>
      </c>
      <c r="E657" s="127"/>
    </row>
    <row r="658" spans="1:5" s="98" customFormat="1" ht="15.5" x14ac:dyDescent="0.35">
      <c r="A658" s="119" t="s">
        <v>2697</v>
      </c>
      <c r="B658" s="120" t="s">
        <v>1898</v>
      </c>
      <c r="C658" s="119" t="s">
        <v>1979</v>
      </c>
      <c r="D658" s="120">
        <v>138513</v>
      </c>
      <c r="E658" s="121"/>
    </row>
    <row r="659" spans="1:5" s="98" customFormat="1" ht="15.5" x14ac:dyDescent="0.35">
      <c r="A659" s="119" t="s">
        <v>2694</v>
      </c>
      <c r="B659" s="120" t="s">
        <v>1898</v>
      </c>
      <c r="C659" s="119" t="s">
        <v>2803</v>
      </c>
      <c r="D659" s="120">
        <v>138958</v>
      </c>
      <c r="E659" s="121"/>
    </row>
    <row r="660" spans="1:5" s="98" customFormat="1" ht="15.5" x14ac:dyDescent="0.35">
      <c r="A660" s="119" t="s">
        <v>2694</v>
      </c>
      <c r="B660" s="120" t="s">
        <v>1898</v>
      </c>
      <c r="C660" s="119" t="s">
        <v>2783</v>
      </c>
      <c r="D660" s="120">
        <v>139786</v>
      </c>
      <c r="E660" s="121"/>
    </row>
    <row r="661" spans="1:5" s="98" customFormat="1" ht="15.5" x14ac:dyDescent="0.35">
      <c r="A661" s="119" t="s">
        <v>2697</v>
      </c>
      <c r="B661" s="120" t="s">
        <v>1898</v>
      </c>
      <c r="C661" s="119" t="s">
        <v>1154</v>
      </c>
      <c r="D661" s="120">
        <v>138901</v>
      </c>
      <c r="E661" s="121"/>
    </row>
    <row r="662" spans="1:5" s="98" customFormat="1" ht="15.5" x14ac:dyDescent="0.35">
      <c r="A662" s="119" t="s">
        <v>2695</v>
      </c>
      <c r="B662" s="120" t="s">
        <v>1898</v>
      </c>
      <c r="C662" s="119" t="s">
        <v>948</v>
      </c>
      <c r="D662" s="120">
        <v>170160</v>
      </c>
      <c r="E662" s="121"/>
    </row>
    <row r="663" spans="1:5" s="98" customFormat="1" ht="15.5" x14ac:dyDescent="0.35">
      <c r="A663" s="119" t="s">
        <v>2697</v>
      </c>
      <c r="B663" s="120" t="s">
        <v>1898</v>
      </c>
      <c r="C663" s="119" t="s">
        <v>1156</v>
      </c>
      <c r="D663" s="120">
        <v>170161</v>
      </c>
      <c r="E663" s="121"/>
    </row>
    <row r="664" spans="1:5" s="98" customFormat="1" ht="15.5" x14ac:dyDescent="0.35">
      <c r="A664" s="119" t="s">
        <v>2697</v>
      </c>
      <c r="B664" s="120" t="s">
        <v>1898</v>
      </c>
      <c r="C664" s="119" t="s">
        <v>1980</v>
      </c>
      <c r="D664" s="120">
        <v>141155</v>
      </c>
      <c r="E664" s="121"/>
    </row>
    <row r="665" spans="1:5" s="98" customFormat="1" ht="15.5" x14ac:dyDescent="0.35">
      <c r="A665" s="119" t="s">
        <v>2694</v>
      </c>
      <c r="B665" s="120" t="s">
        <v>1898</v>
      </c>
      <c r="C665" s="119" t="s">
        <v>2784</v>
      </c>
      <c r="D665" s="120">
        <v>139579</v>
      </c>
      <c r="E665" s="121"/>
    </row>
    <row r="666" spans="1:5" s="98" customFormat="1" ht="15.5" x14ac:dyDescent="0.35">
      <c r="A666" s="119" t="s">
        <v>2695</v>
      </c>
      <c r="B666" s="120" t="s">
        <v>1898</v>
      </c>
      <c r="C666" s="119" t="s">
        <v>2847</v>
      </c>
      <c r="D666" s="120">
        <v>170168</v>
      </c>
      <c r="E666" s="121"/>
    </row>
    <row r="667" spans="1:5" s="98" customFormat="1" ht="15.5" x14ac:dyDescent="0.35">
      <c r="A667" s="119" t="s">
        <v>2695</v>
      </c>
      <c r="B667" s="120" t="s">
        <v>1898</v>
      </c>
      <c r="C667" s="119" t="s">
        <v>2813</v>
      </c>
      <c r="D667" s="120">
        <v>136096</v>
      </c>
      <c r="E667" s="121"/>
    </row>
    <row r="668" spans="1:5" s="98" customFormat="1" ht="15.5" x14ac:dyDescent="0.35">
      <c r="A668" s="119" t="s">
        <v>2694</v>
      </c>
      <c r="B668" s="120" t="s">
        <v>1898</v>
      </c>
      <c r="C668" s="119" t="s">
        <v>2785</v>
      </c>
      <c r="D668" s="120">
        <v>139783</v>
      </c>
      <c r="E668" s="121"/>
    </row>
    <row r="669" spans="1:5" s="98" customFormat="1" ht="15.5" x14ac:dyDescent="0.35">
      <c r="A669" s="119" t="s">
        <v>2694</v>
      </c>
      <c r="B669" s="120" t="s">
        <v>1898</v>
      </c>
      <c r="C669" s="119" t="s">
        <v>2786</v>
      </c>
      <c r="D669" s="120">
        <v>139784</v>
      </c>
      <c r="E669" s="121"/>
    </row>
    <row r="670" spans="1:5" s="98" customFormat="1" ht="15.5" x14ac:dyDescent="0.35">
      <c r="A670" s="119" t="s">
        <v>2694</v>
      </c>
      <c r="B670" s="120" t="s">
        <v>1898</v>
      </c>
      <c r="C670" s="119" t="s">
        <v>2787</v>
      </c>
      <c r="D670" s="120">
        <v>139785</v>
      </c>
      <c r="E670" s="121"/>
    </row>
    <row r="671" spans="1:5" s="98" customFormat="1" ht="15.5" x14ac:dyDescent="0.35">
      <c r="A671" s="119" t="s">
        <v>2695</v>
      </c>
      <c r="B671" s="120" t="s">
        <v>1898</v>
      </c>
      <c r="C671" s="119" t="s">
        <v>952</v>
      </c>
      <c r="D671" s="120">
        <v>135521</v>
      </c>
      <c r="E671" s="121"/>
    </row>
    <row r="672" spans="1:5" s="98" customFormat="1" ht="15.5" x14ac:dyDescent="0.35">
      <c r="A672" s="119" t="s">
        <v>2697</v>
      </c>
      <c r="B672" s="120" t="s">
        <v>1898</v>
      </c>
      <c r="C672" s="119" t="s">
        <v>2838</v>
      </c>
      <c r="D672" s="120">
        <v>174719</v>
      </c>
      <c r="E672" s="121"/>
    </row>
    <row r="673" spans="1:5" s="98" customFormat="1" ht="15.5" x14ac:dyDescent="0.35">
      <c r="A673" s="119" t="s">
        <v>2694</v>
      </c>
      <c r="B673" s="120" t="s">
        <v>1898</v>
      </c>
      <c r="C673" s="119" t="s">
        <v>2896</v>
      </c>
      <c r="D673" s="120">
        <v>139821</v>
      </c>
      <c r="E673" s="121"/>
    </row>
    <row r="674" spans="1:5" s="98" customFormat="1" ht="15.5" x14ac:dyDescent="0.35">
      <c r="A674" s="119" t="s">
        <v>2694</v>
      </c>
      <c r="B674" s="120" t="s">
        <v>1898</v>
      </c>
      <c r="C674" s="119" t="s">
        <v>2897</v>
      </c>
      <c r="D674" s="120">
        <v>139465</v>
      </c>
      <c r="E674" s="121"/>
    </row>
    <row r="675" spans="1:5" s="98" customFormat="1" ht="15.5" x14ac:dyDescent="0.35">
      <c r="A675" s="119" t="s">
        <v>2694</v>
      </c>
      <c r="B675" s="120" t="s">
        <v>1898</v>
      </c>
      <c r="C675" s="119" t="s">
        <v>2788</v>
      </c>
      <c r="D675" s="120">
        <v>170181</v>
      </c>
      <c r="E675" s="121"/>
    </row>
    <row r="676" spans="1:5" s="98" customFormat="1" ht="15.5" x14ac:dyDescent="0.35">
      <c r="A676" s="119" t="s">
        <v>2694</v>
      </c>
      <c r="B676" s="120" t="s">
        <v>1898</v>
      </c>
      <c r="C676" s="119" t="s">
        <v>2790</v>
      </c>
      <c r="D676" s="120">
        <v>139799</v>
      </c>
      <c r="E676" s="121"/>
    </row>
    <row r="677" spans="1:5" s="98" customFormat="1" ht="15.5" x14ac:dyDescent="0.35">
      <c r="A677" s="119" t="s">
        <v>2695</v>
      </c>
      <c r="B677" s="120" t="s">
        <v>1898</v>
      </c>
      <c r="C677" s="119" t="s">
        <v>2814</v>
      </c>
      <c r="D677" s="120">
        <v>135114</v>
      </c>
      <c r="E677" s="121"/>
    </row>
    <row r="678" spans="1:5" s="98" customFormat="1" ht="15.5" x14ac:dyDescent="0.35">
      <c r="A678" s="128" t="s">
        <v>742</v>
      </c>
      <c r="B678" s="85" t="s">
        <v>1898</v>
      </c>
      <c r="C678" s="124" t="s">
        <v>1981</v>
      </c>
      <c r="D678" s="87" t="s">
        <v>2099</v>
      </c>
      <c r="E678" s="127"/>
    </row>
    <row r="679" spans="1:5" s="98" customFormat="1" ht="15.5" x14ac:dyDescent="0.35">
      <c r="A679" s="128" t="s">
        <v>742</v>
      </c>
      <c r="B679" s="85" t="s">
        <v>1898</v>
      </c>
      <c r="C679" s="124" t="s">
        <v>1982</v>
      </c>
      <c r="D679" s="87" t="s">
        <v>2100</v>
      </c>
      <c r="E679" s="127"/>
    </row>
    <row r="680" spans="1:5" s="98" customFormat="1" ht="15.5" x14ac:dyDescent="0.35">
      <c r="A680" s="119" t="s">
        <v>2697</v>
      </c>
      <c r="B680" s="120" t="s">
        <v>1898</v>
      </c>
      <c r="C680" s="119" t="s">
        <v>2709</v>
      </c>
      <c r="D680" s="120">
        <v>140589</v>
      </c>
      <c r="E680" s="121"/>
    </row>
    <row r="681" spans="1:5" s="98" customFormat="1" ht="15.5" x14ac:dyDescent="0.35">
      <c r="A681" s="119" t="s">
        <v>2697</v>
      </c>
      <c r="B681" s="120" t="s">
        <v>1898</v>
      </c>
      <c r="C681" s="119" t="s">
        <v>1983</v>
      </c>
      <c r="D681" s="120">
        <v>137999</v>
      </c>
      <c r="E681" s="121"/>
    </row>
    <row r="682" spans="1:5" s="98" customFormat="1" ht="15.5" x14ac:dyDescent="0.35">
      <c r="A682" s="119" t="s">
        <v>2697</v>
      </c>
      <c r="B682" s="120" t="s">
        <v>1898</v>
      </c>
      <c r="C682" s="119" t="s">
        <v>1163</v>
      </c>
      <c r="D682" s="120">
        <v>183429</v>
      </c>
      <c r="E682" s="121"/>
    </row>
    <row r="683" spans="1:5" s="98" customFormat="1" ht="15.5" x14ac:dyDescent="0.35">
      <c r="A683" s="119" t="s">
        <v>2695</v>
      </c>
      <c r="B683" s="120" t="s">
        <v>1898</v>
      </c>
      <c r="C683" s="119" t="s">
        <v>1163</v>
      </c>
      <c r="D683" s="120">
        <v>135598</v>
      </c>
      <c r="E683" s="121"/>
    </row>
    <row r="684" spans="1:5" s="98" customFormat="1" ht="15.5" x14ac:dyDescent="0.35">
      <c r="A684" s="128" t="s">
        <v>742</v>
      </c>
      <c r="B684" s="85" t="s">
        <v>1898</v>
      </c>
      <c r="C684" s="124" t="s">
        <v>1985</v>
      </c>
      <c r="D684" s="87" t="s">
        <v>2103</v>
      </c>
      <c r="E684" s="127"/>
    </row>
    <row r="685" spans="1:5" s="98" customFormat="1" ht="15.5" x14ac:dyDescent="0.35">
      <c r="A685" s="128" t="s">
        <v>742</v>
      </c>
      <c r="B685" s="85" t="s">
        <v>1898</v>
      </c>
      <c r="C685" s="124" t="s">
        <v>1986</v>
      </c>
      <c r="D685" s="87" t="s">
        <v>2104</v>
      </c>
      <c r="E685" s="127"/>
    </row>
    <row r="686" spans="1:5" s="98" customFormat="1" ht="15.5" x14ac:dyDescent="0.35">
      <c r="A686" s="119" t="s">
        <v>2694</v>
      </c>
      <c r="B686" s="120" t="s">
        <v>1898</v>
      </c>
      <c r="C686" s="119" t="s">
        <v>2898</v>
      </c>
      <c r="D686" s="120">
        <v>170210</v>
      </c>
      <c r="E686" s="121"/>
    </row>
    <row r="687" spans="1:5" s="98" customFormat="1" ht="15.5" x14ac:dyDescent="0.35">
      <c r="A687" s="119" t="s">
        <v>2697</v>
      </c>
      <c r="B687" s="120" t="s">
        <v>1898</v>
      </c>
      <c r="C687" s="119" t="s">
        <v>1987</v>
      </c>
      <c r="D687" s="120">
        <v>140126</v>
      </c>
      <c r="E687" s="121"/>
    </row>
    <row r="688" spans="1:5" s="98" customFormat="1" ht="15.5" x14ac:dyDescent="0.35">
      <c r="A688" s="128" t="s">
        <v>742</v>
      </c>
      <c r="B688" s="85" t="s">
        <v>1898</v>
      </c>
      <c r="C688" s="124" t="s">
        <v>1988</v>
      </c>
      <c r="D688" s="87" t="s">
        <v>2106</v>
      </c>
      <c r="E688" s="127"/>
    </row>
    <row r="689" spans="1:5" s="98" customFormat="1" ht="15.5" x14ac:dyDescent="0.35">
      <c r="A689" s="119" t="s">
        <v>2697</v>
      </c>
      <c r="B689" s="120" t="s">
        <v>1898</v>
      </c>
      <c r="C689" s="119" t="s">
        <v>2899</v>
      </c>
      <c r="D689" s="120">
        <v>170220</v>
      </c>
      <c r="E689" s="121"/>
    </row>
    <row r="690" spans="1:5" s="98" customFormat="1" ht="15.5" x14ac:dyDescent="0.35">
      <c r="A690" s="128" t="s">
        <v>742</v>
      </c>
      <c r="B690" s="85" t="s">
        <v>1898</v>
      </c>
      <c r="C690" s="124" t="s">
        <v>1989</v>
      </c>
      <c r="D690" s="87" t="s">
        <v>2107</v>
      </c>
      <c r="E690" s="127"/>
    </row>
    <row r="691" spans="1:5" s="98" customFormat="1" ht="15.5" x14ac:dyDescent="0.35">
      <c r="A691" s="119" t="s">
        <v>2697</v>
      </c>
      <c r="B691" s="120" t="s">
        <v>1898</v>
      </c>
      <c r="C691" s="119" t="s">
        <v>2710</v>
      </c>
      <c r="D691" s="120">
        <v>136807</v>
      </c>
      <c r="E691" s="121"/>
    </row>
    <row r="692" spans="1:5" s="98" customFormat="1" ht="15.5" x14ac:dyDescent="0.35">
      <c r="A692" s="119" t="s">
        <v>2695</v>
      </c>
      <c r="B692" s="120" t="s">
        <v>1898</v>
      </c>
      <c r="C692" s="119" t="s">
        <v>2839</v>
      </c>
      <c r="D692" s="120">
        <v>136143</v>
      </c>
      <c r="E692" s="121"/>
    </row>
    <row r="693" spans="1:5" s="98" customFormat="1" ht="15.5" x14ac:dyDescent="0.35">
      <c r="A693" s="119" t="s">
        <v>2695</v>
      </c>
      <c r="B693" s="120" t="s">
        <v>1898</v>
      </c>
      <c r="C693" s="119" t="s">
        <v>2840</v>
      </c>
      <c r="D693" s="120">
        <v>135388</v>
      </c>
      <c r="E693" s="121"/>
    </row>
    <row r="694" spans="1:5" s="98" customFormat="1" ht="15.5" x14ac:dyDescent="0.35">
      <c r="A694" s="119" t="s">
        <v>2694</v>
      </c>
      <c r="B694" s="120" t="s">
        <v>1898</v>
      </c>
      <c r="C694" s="119" t="s">
        <v>2791</v>
      </c>
      <c r="D694" s="120">
        <v>183451</v>
      </c>
      <c r="E694" s="121"/>
    </row>
    <row r="695" spans="1:5" s="98" customFormat="1" ht="15.5" x14ac:dyDescent="0.35">
      <c r="A695" s="119" t="s">
        <v>2697</v>
      </c>
      <c r="B695" s="120" t="s">
        <v>1898</v>
      </c>
      <c r="C695" s="119" t="s">
        <v>1990</v>
      </c>
      <c r="D695" s="120">
        <v>170242</v>
      </c>
      <c r="E695" s="121"/>
    </row>
    <row r="696" spans="1:5" s="98" customFormat="1" ht="15.5" x14ac:dyDescent="0.35">
      <c r="A696" s="119" t="s">
        <v>2694</v>
      </c>
      <c r="B696" s="120" t="s">
        <v>1898</v>
      </c>
      <c r="C696" s="119" t="s">
        <v>2792</v>
      </c>
      <c r="D696" s="120">
        <v>174722</v>
      </c>
      <c r="E696" s="121"/>
    </row>
    <row r="697" spans="1:5" s="98" customFormat="1" ht="15.5" x14ac:dyDescent="0.35">
      <c r="A697" s="119" t="s">
        <v>2697</v>
      </c>
      <c r="B697" s="120" t="s">
        <v>1898</v>
      </c>
      <c r="C697" s="119" t="s">
        <v>1991</v>
      </c>
      <c r="D697" s="120">
        <v>136831</v>
      </c>
      <c r="E697" s="121"/>
    </row>
    <row r="698" spans="1:5" s="98" customFormat="1" ht="15.5" x14ac:dyDescent="0.35">
      <c r="A698" s="119" t="s">
        <v>2697</v>
      </c>
      <c r="B698" s="120" t="s">
        <v>1898</v>
      </c>
      <c r="C698" s="119" t="s">
        <v>1992</v>
      </c>
      <c r="D698" s="120">
        <v>146716</v>
      </c>
      <c r="E698" s="121"/>
    </row>
    <row r="699" spans="1:5" s="98" customFormat="1" ht="15.5" x14ac:dyDescent="0.35">
      <c r="A699" s="123" t="s">
        <v>2695</v>
      </c>
      <c r="B699" s="87" t="s">
        <v>1898</v>
      </c>
      <c r="C699" s="212" t="s">
        <v>962</v>
      </c>
      <c r="D699" s="87">
        <v>170243</v>
      </c>
      <c r="E699" s="127"/>
    </row>
    <row r="700" spans="1:5" s="98" customFormat="1" ht="15.5" x14ac:dyDescent="0.35">
      <c r="A700" s="119" t="s">
        <v>2694</v>
      </c>
      <c r="B700" s="120" t="s">
        <v>1898</v>
      </c>
      <c r="C700" s="119" t="s">
        <v>2793</v>
      </c>
      <c r="D700" s="120">
        <v>139829</v>
      </c>
      <c r="E700" s="121"/>
    </row>
    <row r="701" spans="1:5" s="98" customFormat="1" ht="15.5" x14ac:dyDescent="0.35">
      <c r="A701" s="119" t="s">
        <v>2694</v>
      </c>
      <c r="B701" s="120" t="s">
        <v>1898</v>
      </c>
      <c r="C701" s="119" t="s">
        <v>2794</v>
      </c>
      <c r="D701" s="120">
        <v>139830</v>
      </c>
      <c r="E701" s="121"/>
    </row>
    <row r="702" spans="1:5" s="98" customFormat="1" ht="15.5" x14ac:dyDescent="0.35">
      <c r="A702" s="119" t="s">
        <v>2694</v>
      </c>
      <c r="B702" s="120" t="s">
        <v>1898</v>
      </c>
      <c r="C702" s="119" t="s">
        <v>2795</v>
      </c>
      <c r="D702" s="120">
        <v>139833</v>
      </c>
      <c r="E702" s="121"/>
    </row>
    <row r="703" spans="1:5" s="98" customFormat="1" ht="15.5" x14ac:dyDescent="0.35">
      <c r="A703" s="146"/>
      <c r="B703" s="146"/>
      <c r="C703" s="147"/>
      <c r="D703" s="147"/>
      <c r="E703" s="147"/>
    </row>
  </sheetData>
  <autoFilter ref="A1:D702" xr:uid="{00000000-0009-0000-0000-000002000000}"/>
  <sortState xmlns:xlrd2="http://schemas.microsoft.com/office/spreadsheetml/2017/richdata2" ref="A2:D702">
    <sortCondition ref="B2:B702"/>
    <sortCondition ref="C2:C702"/>
  </sortState>
  <conditionalFormatting sqref="C1:C2 C700:C1048576">
    <cfRule type="duplicateValues" dxfId="2" priority="1"/>
  </conditionalFormatting>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12"/>
  <sheetViews>
    <sheetView workbookViewId="0">
      <selection activeCell="C4" sqref="C4"/>
    </sheetView>
  </sheetViews>
  <sheetFormatPr defaultRowHeight="14.5" x14ac:dyDescent="0.35"/>
  <cols>
    <col min="1" max="1" width="19.54296875" style="2" customWidth="1"/>
  </cols>
  <sheetData>
    <row r="1" spans="1:1" s="92" customFormat="1" ht="15.5" x14ac:dyDescent="0.35">
      <c r="A1" s="111" t="s">
        <v>1171</v>
      </c>
    </row>
    <row r="2" spans="1:1" s="92" customFormat="1" ht="15.5" x14ac:dyDescent="0.35">
      <c r="A2" s="210" t="s">
        <v>5329</v>
      </c>
    </row>
    <row r="3" spans="1:1" s="92" customFormat="1" ht="15.5" x14ac:dyDescent="0.35">
      <c r="A3" s="112" t="s">
        <v>51</v>
      </c>
    </row>
    <row r="4" spans="1:1" s="92" customFormat="1" ht="31" x14ac:dyDescent="0.35">
      <c r="A4" s="112" t="s">
        <v>1172</v>
      </c>
    </row>
    <row r="5" spans="1:1" s="92" customFormat="1" ht="15.5" x14ac:dyDescent="0.35">
      <c r="A5" s="112" t="s">
        <v>1173</v>
      </c>
    </row>
    <row r="6" spans="1:1" s="92" customFormat="1" ht="15.5" x14ac:dyDescent="0.35">
      <c r="A6" s="112" t="s">
        <v>1174</v>
      </c>
    </row>
    <row r="7" spans="1:1" s="92" customFormat="1" ht="15.5" x14ac:dyDescent="0.35">
      <c r="A7" s="112" t="s">
        <v>17</v>
      </c>
    </row>
    <row r="8" spans="1:1" s="92" customFormat="1" ht="15.5" x14ac:dyDescent="0.35">
      <c r="A8" s="112" t="s">
        <v>1175</v>
      </c>
    </row>
    <row r="9" spans="1:1" s="92" customFormat="1" ht="15.5" x14ac:dyDescent="0.35">
      <c r="A9" s="112" t="s">
        <v>1176</v>
      </c>
    </row>
    <row r="10" spans="1:1" s="92" customFormat="1" ht="15.5" x14ac:dyDescent="0.35">
      <c r="A10" s="112" t="s">
        <v>1177</v>
      </c>
    </row>
    <row r="11" spans="1:1" s="92" customFormat="1" ht="15.5" x14ac:dyDescent="0.35">
      <c r="A11" s="112" t="s">
        <v>25</v>
      </c>
    </row>
    <row r="12" spans="1:1" s="92" customFormat="1" ht="15.5" x14ac:dyDescent="0.35">
      <c r="A12" s="94" t="s">
        <v>2119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10"/>
  <sheetViews>
    <sheetView workbookViewId="0">
      <selection activeCell="D12" sqref="D12"/>
    </sheetView>
  </sheetViews>
  <sheetFormatPr defaultRowHeight="14.5" x14ac:dyDescent="0.35"/>
  <cols>
    <col min="1" max="1" width="42.54296875" style="2" customWidth="1"/>
  </cols>
  <sheetData>
    <row r="1" spans="1:1" s="92" customFormat="1" ht="15.5" x14ac:dyDescent="0.35">
      <c r="A1" s="148" t="s">
        <v>5</v>
      </c>
    </row>
    <row r="2" spans="1:1" s="92" customFormat="1" ht="15.5" x14ac:dyDescent="0.35">
      <c r="A2" s="112" t="s">
        <v>49</v>
      </c>
    </row>
    <row r="3" spans="1:1" s="92" customFormat="1" ht="15.5" x14ac:dyDescent="0.35">
      <c r="A3" s="112" t="s">
        <v>1179</v>
      </c>
    </row>
    <row r="4" spans="1:1" s="92" customFormat="1" ht="15.5" x14ac:dyDescent="0.35">
      <c r="A4" s="112" t="s">
        <v>1180</v>
      </c>
    </row>
    <row r="5" spans="1:1" s="92" customFormat="1" ht="15.5" x14ac:dyDescent="0.35">
      <c r="A5" s="112" t="s">
        <v>1181</v>
      </c>
    </row>
    <row r="6" spans="1:1" s="92" customFormat="1" ht="15.5" x14ac:dyDescent="0.35">
      <c r="A6" s="112" t="s">
        <v>1182</v>
      </c>
    </row>
    <row r="7" spans="1:1" s="92" customFormat="1" ht="15.5" x14ac:dyDescent="0.35">
      <c r="A7" s="112" t="s">
        <v>1183</v>
      </c>
    </row>
    <row r="8" spans="1:1" s="92" customFormat="1" ht="15.5" x14ac:dyDescent="0.35">
      <c r="A8" s="94" t="s">
        <v>2119</v>
      </c>
    </row>
    <row r="9" spans="1:1" s="92" customFormat="1" ht="15.5" x14ac:dyDescent="0.35">
      <c r="A9" s="94" t="s">
        <v>2153</v>
      </c>
    </row>
    <row r="10" spans="1:1" s="92" customFormat="1" ht="15.5" x14ac:dyDescent="0.35">
      <c r="A10" s="9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C395"/>
  <sheetViews>
    <sheetView zoomScaleNormal="100" workbookViewId="0">
      <selection activeCell="F9" sqref="F9"/>
    </sheetView>
  </sheetViews>
  <sheetFormatPr defaultColWidth="9.1796875" defaultRowHeight="14.5" x14ac:dyDescent="0.35"/>
  <cols>
    <col min="1" max="1" width="13.453125" style="26" bestFit="1" customWidth="1"/>
    <col min="2" max="2" width="44.54296875" style="26" customWidth="1"/>
    <col min="3" max="3" width="31" style="26" bestFit="1" customWidth="1"/>
    <col min="4" max="16384" width="9.1796875" style="16"/>
  </cols>
  <sheetData>
    <row r="1" spans="1:3" s="98" customFormat="1" ht="15.5" x14ac:dyDescent="0.35">
      <c r="A1" s="149" t="s">
        <v>1184</v>
      </c>
      <c r="B1" s="150" t="s">
        <v>1185</v>
      </c>
      <c r="C1" s="149" t="s">
        <v>1186</v>
      </c>
    </row>
    <row r="2" spans="1:3" s="98" customFormat="1" ht="15.5" x14ac:dyDescent="0.35">
      <c r="A2" s="151" t="s">
        <v>49</v>
      </c>
      <c r="B2" s="152" t="s">
        <v>1312</v>
      </c>
      <c r="C2" s="153" t="s">
        <v>1313</v>
      </c>
    </row>
    <row r="3" spans="1:3" s="98" customFormat="1" ht="15.5" x14ac:dyDescent="0.35">
      <c r="A3" s="151" t="s">
        <v>49</v>
      </c>
      <c r="B3" s="152" t="s">
        <v>1314</v>
      </c>
      <c r="C3" s="153" t="s">
        <v>1315</v>
      </c>
    </row>
    <row r="4" spans="1:3" s="98" customFormat="1" ht="15.5" x14ac:dyDescent="0.35">
      <c r="A4" s="151" t="s">
        <v>49</v>
      </c>
      <c r="B4" s="154" t="s">
        <v>1316</v>
      </c>
      <c r="C4" s="155" t="s">
        <v>1317</v>
      </c>
    </row>
    <row r="5" spans="1:3" s="98" customFormat="1" ht="15.5" x14ac:dyDescent="0.35">
      <c r="A5" s="151" t="s">
        <v>49</v>
      </c>
      <c r="B5" s="156" t="s">
        <v>1318</v>
      </c>
      <c r="C5" s="153" t="s">
        <v>1319</v>
      </c>
    </row>
    <row r="6" spans="1:3" s="98" customFormat="1" ht="15.5" x14ac:dyDescent="0.35">
      <c r="A6" s="151" t="s">
        <v>1764</v>
      </c>
      <c r="B6" s="157" t="s">
        <v>1765</v>
      </c>
      <c r="C6" s="158" t="s">
        <v>1766</v>
      </c>
    </row>
    <row r="7" spans="1:3" s="98" customFormat="1" ht="15.5" x14ac:dyDescent="0.35">
      <c r="A7" s="151" t="s">
        <v>1764</v>
      </c>
      <c r="B7" s="159" t="s">
        <v>1767</v>
      </c>
      <c r="C7" s="160" t="s">
        <v>1768</v>
      </c>
    </row>
    <row r="8" spans="1:3" s="98" customFormat="1" ht="15.5" x14ac:dyDescent="0.35">
      <c r="A8" s="151" t="s">
        <v>3690</v>
      </c>
      <c r="B8" s="151" t="s">
        <v>3690</v>
      </c>
      <c r="C8" s="151" t="s">
        <v>3690</v>
      </c>
    </row>
    <row r="9" spans="1:3" s="98" customFormat="1" ht="15.5" x14ac:dyDescent="0.35">
      <c r="A9" s="151" t="s">
        <v>49</v>
      </c>
      <c r="B9" s="154" t="s">
        <v>1320</v>
      </c>
      <c r="C9" s="155" t="s">
        <v>1321</v>
      </c>
    </row>
    <row r="10" spans="1:3" s="98" customFormat="1" ht="15.5" x14ac:dyDescent="0.35">
      <c r="A10" s="87" t="s">
        <v>1187</v>
      </c>
      <c r="B10" s="161" t="s">
        <v>6147</v>
      </c>
      <c r="C10" s="162" t="s">
        <v>3315</v>
      </c>
    </row>
    <row r="11" spans="1:3" s="98" customFormat="1" ht="15.5" x14ac:dyDescent="0.35">
      <c r="A11" s="87" t="s">
        <v>1187</v>
      </c>
      <c r="B11" s="161" t="s">
        <v>3316</v>
      </c>
      <c r="C11" s="162" t="s">
        <v>3317</v>
      </c>
    </row>
    <row r="12" spans="1:3" s="98" customFormat="1" ht="15.5" x14ac:dyDescent="0.35">
      <c r="A12" s="87" t="s">
        <v>1187</v>
      </c>
      <c r="B12" s="161" t="s">
        <v>3318</v>
      </c>
      <c r="C12" s="162" t="s">
        <v>3319</v>
      </c>
    </row>
    <row r="13" spans="1:3" s="98" customFormat="1" ht="15.5" x14ac:dyDescent="0.35">
      <c r="A13" s="151" t="s">
        <v>1187</v>
      </c>
      <c r="B13" s="151" t="s">
        <v>3473</v>
      </c>
      <c r="C13" s="151" t="s">
        <v>3474</v>
      </c>
    </row>
    <row r="14" spans="1:3" s="98" customFormat="1" ht="15.5" x14ac:dyDescent="0.35">
      <c r="A14" s="87" t="s">
        <v>1187</v>
      </c>
      <c r="B14" s="161" t="s">
        <v>3320</v>
      </c>
      <c r="C14" s="162" t="s">
        <v>3321</v>
      </c>
    </row>
    <row r="15" spans="1:3" s="98" customFormat="1" ht="15.5" x14ac:dyDescent="0.35">
      <c r="A15" s="151" t="s">
        <v>1764</v>
      </c>
      <c r="B15" s="163" t="s">
        <v>1769</v>
      </c>
      <c r="C15" s="137" t="s">
        <v>1770</v>
      </c>
    </row>
    <row r="16" spans="1:3" s="98" customFormat="1" ht="15.5" x14ac:dyDescent="0.35">
      <c r="A16" s="151" t="s">
        <v>49</v>
      </c>
      <c r="B16" s="156" t="s">
        <v>1322</v>
      </c>
      <c r="C16" s="153" t="s">
        <v>1323</v>
      </c>
    </row>
    <row r="17" spans="1:3" s="98" customFormat="1" ht="15.5" x14ac:dyDescent="0.35">
      <c r="A17" s="151" t="s">
        <v>49</v>
      </c>
      <c r="B17" s="156" t="s">
        <v>1324</v>
      </c>
      <c r="C17" s="153" t="s">
        <v>1325</v>
      </c>
    </row>
    <row r="18" spans="1:3" s="98" customFormat="1" ht="15.5" x14ac:dyDescent="0.35">
      <c r="A18" s="151" t="s">
        <v>49</v>
      </c>
      <c r="B18" s="156" t="s">
        <v>1326</v>
      </c>
      <c r="C18" s="153" t="s">
        <v>1327</v>
      </c>
    </row>
    <row r="19" spans="1:3" s="98" customFormat="1" ht="15.5" x14ac:dyDescent="0.35">
      <c r="A19" s="151" t="s">
        <v>49</v>
      </c>
      <c r="B19" s="156" t="s">
        <v>1328</v>
      </c>
      <c r="C19" s="153" t="s">
        <v>1329</v>
      </c>
    </row>
    <row r="20" spans="1:3" s="98" customFormat="1" ht="15.5" x14ac:dyDescent="0.35">
      <c r="A20" s="87" t="s">
        <v>49</v>
      </c>
      <c r="B20" s="164" t="s">
        <v>1330</v>
      </c>
      <c r="C20" s="162" t="s">
        <v>3369</v>
      </c>
    </row>
    <row r="21" spans="1:3" s="98" customFormat="1" ht="15.5" x14ac:dyDescent="0.35">
      <c r="A21" s="151" t="s">
        <v>49</v>
      </c>
      <c r="B21" s="156" t="s">
        <v>1331</v>
      </c>
      <c r="C21" s="153" t="s">
        <v>1332</v>
      </c>
    </row>
    <row r="22" spans="1:3" s="98" customFormat="1" ht="15.5" x14ac:dyDescent="0.35">
      <c r="A22" s="151" t="s">
        <v>49</v>
      </c>
      <c r="B22" s="156" t="s">
        <v>1333</v>
      </c>
      <c r="C22" s="153" t="s">
        <v>1334</v>
      </c>
    </row>
    <row r="23" spans="1:3" s="98" customFormat="1" ht="15.5" x14ac:dyDescent="0.35">
      <c r="A23" s="151" t="s">
        <v>49</v>
      </c>
      <c r="B23" s="156" t="s">
        <v>1335</v>
      </c>
      <c r="C23" s="153" t="s">
        <v>1336</v>
      </c>
    </row>
    <row r="24" spans="1:3" s="98" customFormat="1" ht="15.5" x14ac:dyDescent="0.35">
      <c r="A24" s="151" t="s">
        <v>49</v>
      </c>
      <c r="B24" s="156" t="s">
        <v>1337</v>
      </c>
      <c r="C24" s="153" t="s">
        <v>1338</v>
      </c>
    </row>
    <row r="25" spans="1:3" s="98" customFormat="1" ht="15.5" x14ac:dyDescent="0.35">
      <c r="A25" s="87" t="s">
        <v>1187</v>
      </c>
      <c r="B25" s="161" t="s">
        <v>3322</v>
      </c>
      <c r="C25" s="162" t="s">
        <v>3323</v>
      </c>
    </row>
    <row r="26" spans="1:3" s="98" customFormat="1" ht="15.5" x14ac:dyDescent="0.35">
      <c r="A26" s="151" t="s">
        <v>76</v>
      </c>
      <c r="B26" s="163" t="s">
        <v>1837</v>
      </c>
      <c r="C26" s="137" t="s">
        <v>1838</v>
      </c>
    </row>
    <row r="27" spans="1:3" s="98" customFormat="1" ht="31" x14ac:dyDescent="0.35">
      <c r="A27" s="87" t="s">
        <v>49</v>
      </c>
      <c r="B27" s="161" t="s">
        <v>3368</v>
      </c>
      <c r="C27" s="162" t="s">
        <v>3370</v>
      </c>
    </row>
    <row r="28" spans="1:3" s="98" customFormat="1" ht="31" x14ac:dyDescent="0.35">
      <c r="A28" s="151" t="s">
        <v>49</v>
      </c>
      <c r="B28" s="152" t="s">
        <v>1339</v>
      </c>
      <c r="C28" s="153" t="s">
        <v>1340</v>
      </c>
    </row>
    <row r="29" spans="1:3" s="98" customFormat="1" ht="31" x14ac:dyDescent="0.35">
      <c r="A29" s="151" t="s">
        <v>49</v>
      </c>
      <c r="B29" s="152" t="s">
        <v>1341</v>
      </c>
      <c r="C29" s="153" t="s">
        <v>1342</v>
      </c>
    </row>
    <row r="30" spans="1:3" s="98" customFormat="1" ht="15.5" x14ac:dyDescent="0.35">
      <c r="A30" s="151" t="s">
        <v>49</v>
      </c>
      <c r="B30" s="152" t="s">
        <v>1343</v>
      </c>
      <c r="C30" s="153" t="s">
        <v>1344</v>
      </c>
    </row>
    <row r="31" spans="1:3" s="98" customFormat="1" ht="15.5" x14ac:dyDescent="0.35">
      <c r="A31" s="151" t="s">
        <v>49</v>
      </c>
      <c r="B31" s="152" t="s">
        <v>1345</v>
      </c>
      <c r="C31" s="153" t="s">
        <v>1346</v>
      </c>
    </row>
    <row r="32" spans="1:3" s="98" customFormat="1" ht="15.5" x14ac:dyDescent="0.35">
      <c r="A32" s="151" t="s">
        <v>49</v>
      </c>
      <c r="B32" s="152" t="s">
        <v>1347</v>
      </c>
      <c r="C32" s="153" t="s">
        <v>1348</v>
      </c>
    </row>
    <row r="33" spans="1:3" s="98" customFormat="1" ht="15.5" x14ac:dyDescent="0.35">
      <c r="A33" s="151" t="s">
        <v>49</v>
      </c>
      <c r="B33" s="152" t="s">
        <v>1349</v>
      </c>
      <c r="C33" s="153" t="s">
        <v>1350</v>
      </c>
    </row>
    <row r="34" spans="1:3" s="98" customFormat="1" ht="15.5" x14ac:dyDescent="0.35">
      <c r="A34" s="87" t="s">
        <v>1764</v>
      </c>
      <c r="B34" s="161" t="s">
        <v>3324</v>
      </c>
      <c r="C34" s="162" t="s">
        <v>3325</v>
      </c>
    </row>
    <row r="35" spans="1:3" s="98" customFormat="1" ht="15.5" x14ac:dyDescent="0.35">
      <c r="A35" s="151" t="s">
        <v>1187</v>
      </c>
      <c r="B35" s="151" t="s">
        <v>3463</v>
      </c>
      <c r="C35" s="151" t="s">
        <v>3464</v>
      </c>
    </row>
    <row r="36" spans="1:3" s="98" customFormat="1" ht="15.5" x14ac:dyDescent="0.35">
      <c r="A36" s="151" t="s">
        <v>49</v>
      </c>
      <c r="B36" s="165" t="s">
        <v>1353</v>
      </c>
      <c r="C36" s="166" t="s">
        <v>1354</v>
      </c>
    </row>
    <row r="37" spans="1:3" s="98" customFormat="1" ht="15.5" x14ac:dyDescent="0.35">
      <c r="A37" s="151" t="s">
        <v>49</v>
      </c>
      <c r="B37" s="165" t="s">
        <v>1351</v>
      </c>
      <c r="C37" s="166" t="s">
        <v>1352</v>
      </c>
    </row>
    <row r="38" spans="1:3" s="98" customFormat="1" ht="46.5" x14ac:dyDescent="0.35">
      <c r="A38" s="87" t="s">
        <v>1764</v>
      </c>
      <c r="B38" s="161" t="s">
        <v>1771</v>
      </c>
      <c r="C38" s="162" t="s">
        <v>3691</v>
      </c>
    </row>
    <row r="39" spans="1:3" s="98" customFormat="1" ht="15.5" x14ac:dyDescent="0.35">
      <c r="A39" s="87" t="s">
        <v>1764</v>
      </c>
      <c r="B39" s="161" t="s">
        <v>3326</v>
      </c>
      <c r="C39" s="162" t="s">
        <v>1772</v>
      </c>
    </row>
    <row r="40" spans="1:3" s="98" customFormat="1" ht="15.5" x14ac:dyDescent="0.35">
      <c r="A40" s="151" t="s">
        <v>49</v>
      </c>
      <c r="B40" s="152" t="s">
        <v>1355</v>
      </c>
      <c r="C40" s="153" t="s">
        <v>1356</v>
      </c>
    </row>
    <row r="41" spans="1:3" s="98" customFormat="1" ht="15.5" x14ac:dyDescent="0.35">
      <c r="A41" s="151" t="s">
        <v>49</v>
      </c>
      <c r="B41" s="152" t="s">
        <v>1357</v>
      </c>
      <c r="C41" s="153" t="s">
        <v>1358</v>
      </c>
    </row>
    <row r="42" spans="1:3" s="98" customFormat="1" ht="15.5" x14ac:dyDescent="0.35">
      <c r="A42" s="151" t="s">
        <v>49</v>
      </c>
      <c r="B42" s="152" t="s">
        <v>1359</v>
      </c>
      <c r="C42" s="153" t="s">
        <v>1360</v>
      </c>
    </row>
    <row r="43" spans="1:3" s="98" customFormat="1" ht="15.5" x14ac:dyDescent="0.35">
      <c r="A43" s="151" t="s">
        <v>49</v>
      </c>
      <c r="B43" s="152" t="s">
        <v>1361</v>
      </c>
      <c r="C43" s="153" t="s">
        <v>1362</v>
      </c>
    </row>
    <row r="44" spans="1:3" s="98" customFormat="1" ht="15.5" x14ac:dyDescent="0.35">
      <c r="A44" s="151" t="s">
        <v>1764</v>
      </c>
      <c r="B44" s="167" t="s">
        <v>1773</v>
      </c>
      <c r="C44" s="168" t="s">
        <v>1774</v>
      </c>
    </row>
    <row r="45" spans="1:3" s="98" customFormat="1" ht="15.5" x14ac:dyDescent="0.35">
      <c r="A45" s="151" t="s">
        <v>1764</v>
      </c>
      <c r="B45" s="163" t="s">
        <v>1775</v>
      </c>
      <c r="C45" s="137" t="s">
        <v>1776</v>
      </c>
    </row>
    <row r="46" spans="1:3" s="98" customFormat="1" ht="15.5" x14ac:dyDescent="0.35">
      <c r="A46" s="151" t="s">
        <v>76</v>
      </c>
      <c r="B46" s="163" t="s">
        <v>1839</v>
      </c>
      <c r="C46" s="137" t="s">
        <v>1840</v>
      </c>
    </row>
    <row r="47" spans="1:3" s="98" customFormat="1" ht="15.5" x14ac:dyDescent="0.35">
      <c r="A47" s="87" t="s">
        <v>1764</v>
      </c>
      <c r="B47" s="161" t="s">
        <v>3327</v>
      </c>
      <c r="C47" s="162" t="s">
        <v>3328</v>
      </c>
    </row>
    <row r="48" spans="1:3" s="98" customFormat="1" ht="15.5" x14ac:dyDescent="0.35">
      <c r="A48" s="151" t="s">
        <v>1764</v>
      </c>
      <c r="B48" s="163" t="s">
        <v>1777</v>
      </c>
      <c r="C48" s="137" t="s">
        <v>1778</v>
      </c>
    </row>
    <row r="49" spans="1:3" s="98" customFormat="1" ht="15.5" x14ac:dyDescent="0.35">
      <c r="A49" s="151" t="s">
        <v>49</v>
      </c>
      <c r="B49" s="152" t="s">
        <v>1363</v>
      </c>
      <c r="C49" s="153" t="s">
        <v>1364</v>
      </c>
    </row>
    <row r="50" spans="1:3" s="98" customFormat="1" ht="15.5" x14ac:dyDescent="0.35">
      <c r="A50" s="151" t="s">
        <v>49</v>
      </c>
      <c r="B50" s="152" t="s">
        <v>1365</v>
      </c>
      <c r="C50" s="153" t="s">
        <v>1366</v>
      </c>
    </row>
    <row r="51" spans="1:3" s="98" customFormat="1" ht="15.5" x14ac:dyDescent="0.35">
      <c r="A51" s="151" t="s">
        <v>49</v>
      </c>
      <c r="B51" s="152" t="s">
        <v>1367</v>
      </c>
      <c r="C51" s="153" t="s">
        <v>1368</v>
      </c>
    </row>
    <row r="52" spans="1:3" s="98" customFormat="1" ht="15.5" x14ac:dyDescent="0.35">
      <c r="A52" s="151" t="s">
        <v>49</v>
      </c>
      <c r="B52" s="152" t="s">
        <v>1369</v>
      </c>
      <c r="C52" s="153" t="s">
        <v>1370</v>
      </c>
    </row>
    <row r="53" spans="1:3" s="98" customFormat="1" ht="15.5" x14ac:dyDescent="0.35">
      <c r="A53" s="151" t="s">
        <v>49</v>
      </c>
      <c r="B53" s="152" t="s">
        <v>1371</v>
      </c>
      <c r="C53" s="153" t="s">
        <v>1372</v>
      </c>
    </row>
    <row r="54" spans="1:3" s="98" customFormat="1" ht="15.5" x14ac:dyDescent="0.35">
      <c r="A54" s="151" t="s">
        <v>1245</v>
      </c>
      <c r="B54" s="169" t="s">
        <v>1246</v>
      </c>
      <c r="C54" s="170" t="s">
        <v>3692</v>
      </c>
    </row>
    <row r="55" spans="1:3" s="98" customFormat="1" ht="15.5" x14ac:dyDescent="0.35">
      <c r="A55" s="87" t="s">
        <v>1245</v>
      </c>
      <c r="B55" s="161" t="s">
        <v>3329</v>
      </c>
      <c r="C55" s="162" t="s">
        <v>3330</v>
      </c>
    </row>
    <row r="56" spans="1:3" s="98" customFormat="1" ht="15.5" x14ac:dyDescent="0.35">
      <c r="A56" s="151" t="s">
        <v>1245</v>
      </c>
      <c r="B56" s="169" t="s">
        <v>1247</v>
      </c>
      <c r="C56" s="171" t="s">
        <v>1248</v>
      </c>
    </row>
    <row r="57" spans="1:3" s="98" customFormat="1" ht="15.5" x14ac:dyDescent="0.35">
      <c r="A57" s="151" t="s">
        <v>1245</v>
      </c>
      <c r="B57" s="169" t="s">
        <v>1249</v>
      </c>
      <c r="C57" s="170" t="s">
        <v>1250</v>
      </c>
    </row>
    <row r="58" spans="1:3" s="98" customFormat="1" ht="15.5" x14ac:dyDescent="0.35">
      <c r="A58" s="151" t="s">
        <v>1245</v>
      </c>
      <c r="B58" s="169" t="s">
        <v>1251</v>
      </c>
      <c r="C58" s="171" t="s">
        <v>1252</v>
      </c>
    </row>
    <row r="59" spans="1:3" s="98" customFormat="1" ht="15.5" x14ac:dyDescent="0.35">
      <c r="A59" s="151" t="s">
        <v>1245</v>
      </c>
      <c r="B59" s="169" t="s">
        <v>1253</v>
      </c>
      <c r="C59" s="170" t="s">
        <v>3693</v>
      </c>
    </row>
    <row r="60" spans="1:3" s="98" customFormat="1" ht="15.5" x14ac:dyDescent="0.35">
      <c r="A60" s="151" t="s">
        <v>49</v>
      </c>
      <c r="B60" s="152" t="s">
        <v>1373</v>
      </c>
      <c r="C60" s="153" t="s">
        <v>1374</v>
      </c>
    </row>
    <row r="61" spans="1:3" s="98" customFormat="1" ht="15.5" x14ac:dyDescent="0.35">
      <c r="A61" s="151" t="s">
        <v>49</v>
      </c>
      <c r="B61" s="152" t="s">
        <v>1375</v>
      </c>
      <c r="C61" s="153" t="s">
        <v>1376</v>
      </c>
    </row>
    <row r="62" spans="1:3" s="98" customFormat="1" ht="15.5" x14ac:dyDescent="0.35">
      <c r="A62" s="151" t="s">
        <v>49</v>
      </c>
      <c r="B62" s="152" t="s">
        <v>1377</v>
      </c>
      <c r="C62" s="153" t="s">
        <v>1378</v>
      </c>
    </row>
    <row r="63" spans="1:3" s="98" customFormat="1" ht="15.5" x14ac:dyDescent="0.35">
      <c r="A63" s="151" t="s">
        <v>49</v>
      </c>
      <c r="B63" s="152" t="s">
        <v>1379</v>
      </c>
      <c r="C63" s="153" t="s">
        <v>1380</v>
      </c>
    </row>
    <row r="64" spans="1:3" s="98" customFormat="1" ht="15.5" x14ac:dyDescent="0.35">
      <c r="A64" s="151" t="s">
        <v>49</v>
      </c>
      <c r="B64" s="152" t="s">
        <v>1381</v>
      </c>
      <c r="C64" s="153" t="s">
        <v>1382</v>
      </c>
    </row>
    <row r="65" spans="1:3" s="98" customFormat="1" ht="15.5" x14ac:dyDescent="0.35">
      <c r="A65" s="151" t="s">
        <v>49</v>
      </c>
      <c r="B65" s="152" t="s">
        <v>1383</v>
      </c>
      <c r="C65" s="153" t="s">
        <v>1384</v>
      </c>
    </row>
    <row r="66" spans="1:3" s="98" customFormat="1" ht="15.5" x14ac:dyDescent="0.35">
      <c r="A66" s="151" t="s">
        <v>49</v>
      </c>
      <c r="B66" s="152" t="s">
        <v>1385</v>
      </c>
      <c r="C66" s="153" t="s">
        <v>1386</v>
      </c>
    </row>
    <row r="67" spans="1:3" s="98" customFormat="1" ht="15.5" x14ac:dyDescent="0.35">
      <c r="A67" s="151" t="s">
        <v>49</v>
      </c>
      <c r="B67" s="152" t="s">
        <v>1387</v>
      </c>
      <c r="C67" s="153" t="s">
        <v>1388</v>
      </c>
    </row>
    <row r="68" spans="1:3" s="98" customFormat="1" ht="15.5" x14ac:dyDescent="0.35">
      <c r="A68" s="151" t="s">
        <v>49</v>
      </c>
      <c r="B68" s="156" t="s">
        <v>1389</v>
      </c>
      <c r="C68" s="153" t="s">
        <v>1390</v>
      </c>
    </row>
    <row r="69" spans="1:3" s="98" customFormat="1" ht="15.5" x14ac:dyDescent="0.35">
      <c r="A69" s="151" t="s">
        <v>49</v>
      </c>
      <c r="B69" s="152" t="s">
        <v>1391</v>
      </c>
      <c r="C69" s="153" t="s">
        <v>1392</v>
      </c>
    </row>
    <row r="70" spans="1:3" s="98" customFormat="1" ht="15.5" x14ac:dyDescent="0.35">
      <c r="A70" s="151" t="s">
        <v>49</v>
      </c>
      <c r="B70" s="165" t="s">
        <v>1393</v>
      </c>
      <c r="C70" s="166" t="s">
        <v>1394</v>
      </c>
    </row>
    <row r="71" spans="1:3" s="98" customFormat="1" ht="15.5" x14ac:dyDescent="0.35">
      <c r="A71" s="151" t="s">
        <v>49</v>
      </c>
      <c r="B71" s="165" t="s">
        <v>1395</v>
      </c>
      <c r="C71" s="166" t="s">
        <v>1396</v>
      </c>
    </row>
    <row r="72" spans="1:3" s="98" customFormat="1" ht="15.5" x14ac:dyDescent="0.35">
      <c r="A72" s="151" t="s">
        <v>1764</v>
      </c>
      <c r="B72" s="167" t="s">
        <v>1779</v>
      </c>
      <c r="C72" s="168" t="s">
        <v>1780</v>
      </c>
    </row>
    <row r="73" spans="1:3" s="98" customFormat="1" ht="15.5" x14ac:dyDescent="0.35">
      <c r="A73" s="151" t="s">
        <v>49</v>
      </c>
      <c r="B73" s="152" t="s">
        <v>1397</v>
      </c>
      <c r="C73" s="153" t="s">
        <v>1398</v>
      </c>
    </row>
    <row r="74" spans="1:3" s="98" customFormat="1" ht="15.5" x14ac:dyDescent="0.35">
      <c r="A74" s="151" t="s">
        <v>49</v>
      </c>
      <c r="B74" s="152" t="s">
        <v>1399</v>
      </c>
      <c r="C74" s="153" t="s">
        <v>1400</v>
      </c>
    </row>
    <row r="75" spans="1:3" s="98" customFormat="1" ht="15.5" x14ac:dyDescent="0.35">
      <c r="A75" s="151" t="s">
        <v>49</v>
      </c>
      <c r="B75" s="152" t="s">
        <v>1401</v>
      </c>
      <c r="C75" s="153" t="s">
        <v>1402</v>
      </c>
    </row>
    <row r="76" spans="1:3" s="98" customFormat="1" ht="15.5" x14ac:dyDescent="0.35">
      <c r="A76" s="151" t="s">
        <v>49</v>
      </c>
      <c r="B76" s="152" t="s">
        <v>1403</v>
      </c>
      <c r="C76" s="153" t="s">
        <v>1404</v>
      </c>
    </row>
    <row r="77" spans="1:3" s="98" customFormat="1" ht="15.5" x14ac:dyDescent="0.35">
      <c r="A77" s="151" t="s">
        <v>49</v>
      </c>
      <c r="B77" s="152" t="s">
        <v>1405</v>
      </c>
      <c r="C77" s="153" t="s">
        <v>1406</v>
      </c>
    </row>
    <row r="78" spans="1:3" s="98" customFormat="1" ht="15.5" x14ac:dyDescent="0.35">
      <c r="A78" s="151" t="s">
        <v>49</v>
      </c>
      <c r="B78" s="152" t="s">
        <v>1407</v>
      </c>
      <c r="C78" s="153" t="s">
        <v>1408</v>
      </c>
    </row>
    <row r="79" spans="1:3" s="98" customFormat="1" ht="15.5" x14ac:dyDescent="0.35">
      <c r="A79" s="151" t="s">
        <v>49</v>
      </c>
      <c r="B79" s="152" t="s">
        <v>1409</v>
      </c>
      <c r="C79" s="153" t="s">
        <v>1410</v>
      </c>
    </row>
    <row r="80" spans="1:3" s="98" customFormat="1" ht="15.5" x14ac:dyDescent="0.35">
      <c r="A80" s="151" t="s">
        <v>49</v>
      </c>
      <c r="B80" s="152" t="s">
        <v>1411</v>
      </c>
      <c r="C80" s="153" t="s">
        <v>1412</v>
      </c>
    </row>
    <row r="81" spans="1:3" s="98" customFormat="1" ht="15.5" x14ac:dyDescent="0.35">
      <c r="A81" s="151" t="s">
        <v>49</v>
      </c>
      <c r="B81" s="152" t="s">
        <v>1413</v>
      </c>
      <c r="C81" s="153" t="s">
        <v>1414</v>
      </c>
    </row>
    <row r="82" spans="1:3" s="98" customFormat="1" ht="15.5" x14ac:dyDescent="0.35">
      <c r="A82" s="151" t="s">
        <v>49</v>
      </c>
      <c r="B82" s="152" t="s">
        <v>1415</v>
      </c>
      <c r="C82" s="153" t="s">
        <v>1416</v>
      </c>
    </row>
    <row r="83" spans="1:3" s="98" customFormat="1" ht="15.5" x14ac:dyDescent="0.35">
      <c r="A83" s="151" t="s">
        <v>49</v>
      </c>
      <c r="B83" s="172" t="s">
        <v>1417</v>
      </c>
      <c r="C83" s="173" t="s">
        <v>1418</v>
      </c>
    </row>
    <row r="84" spans="1:3" s="98" customFormat="1" ht="15.5" x14ac:dyDescent="0.35">
      <c r="A84" s="151" t="s">
        <v>49</v>
      </c>
      <c r="B84" s="172" t="s">
        <v>1419</v>
      </c>
      <c r="C84" s="173" t="s">
        <v>1420</v>
      </c>
    </row>
    <row r="85" spans="1:3" s="98" customFormat="1" ht="15.5" x14ac:dyDescent="0.35">
      <c r="A85" s="151" t="s">
        <v>49</v>
      </c>
      <c r="B85" s="172" t="s">
        <v>1421</v>
      </c>
      <c r="C85" s="173" t="s">
        <v>1422</v>
      </c>
    </row>
    <row r="86" spans="1:3" s="98" customFormat="1" ht="15.5" x14ac:dyDescent="0.35">
      <c r="A86" s="151" t="s">
        <v>49</v>
      </c>
      <c r="B86" s="172" t="s">
        <v>1423</v>
      </c>
      <c r="C86" s="173" t="s">
        <v>1424</v>
      </c>
    </row>
    <row r="87" spans="1:3" s="98" customFormat="1" ht="15.5" x14ac:dyDescent="0.35">
      <c r="A87" s="151" t="s">
        <v>49</v>
      </c>
      <c r="B87" s="172" t="s">
        <v>1425</v>
      </c>
      <c r="C87" s="173" t="s">
        <v>1426</v>
      </c>
    </row>
    <row r="88" spans="1:3" s="98" customFormat="1" ht="15.5" x14ac:dyDescent="0.35">
      <c r="A88" s="151" t="s">
        <v>49</v>
      </c>
      <c r="B88" s="172" t="s">
        <v>1427</v>
      </c>
      <c r="C88" s="173" t="s">
        <v>1428</v>
      </c>
    </row>
    <row r="89" spans="1:3" s="98" customFormat="1" ht="15.5" x14ac:dyDescent="0.35">
      <c r="A89" s="151" t="s">
        <v>49</v>
      </c>
      <c r="B89" s="172" t="s">
        <v>1429</v>
      </c>
      <c r="C89" s="173" t="s">
        <v>1430</v>
      </c>
    </row>
    <row r="90" spans="1:3" s="98" customFormat="1" ht="15.5" x14ac:dyDescent="0.35">
      <c r="A90" s="151" t="s">
        <v>49</v>
      </c>
      <c r="B90" s="172" t="s">
        <v>1431</v>
      </c>
      <c r="C90" s="173" t="s">
        <v>1432</v>
      </c>
    </row>
    <row r="91" spans="1:3" s="98" customFormat="1" ht="15.5" x14ac:dyDescent="0.35">
      <c r="A91" s="151" t="s">
        <v>49</v>
      </c>
      <c r="B91" s="174" t="s">
        <v>1433</v>
      </c>
      <c r="C91" s="155" t="s">
        <v>1434</v>
      </c>
    </row>
    <row r="92" spans="1:3" s="98" customFormat="1" ht="15.5" x14ac:dyDescent="0.35">
      <c r="A92" s="151" t="s">
        <v>1749</v>
      </c>
      <c r="B92" s="163" t="s">
        <v>1750</v>
      </c>
      <c r="C92" s="137" t="s">
        <v>1751</v>
      </c>
    </row>
    <row r="93" spans="1:3" s="98" customFormat="1" ht="15.5" x14ac:dyDescent="0.35">
      <c r="A93" s="151" t="s">
        <v>49</v>
      </c>
      <c r="B93" s="152" t="s">
        <v>1435</v>
      </c>
      <c r="C93" s="153" t="s">
        <v>1436</v>
      </c>
    </row>
    <row r="94" spans="1:3" s="98" customFormat="1" ht="15.5" x14ac:dyDescent="0.35">
      <c r="A94" s="151" t="s">
        <v>1187</v>
      </c>
      <c r="B94" s="151" t="s">
        <v>3477</v>
      </c>
      <c r="C94" s="151" t="s">
        <v>3478</v>
      </c>
    </row>
    <row r="95" spans="1:3" s="98" customFormat="1" ht="15.5" x14ac:dyDescent="0.35">
      <c r="A95" s="151" t="s">
        <v>1187</v>
      </c>
      <c r="B95" s="151" t="s">
        <v>3481</v>
      </c>
      <c r="C95" s="151" t="s">
        <v>3482</v>
      </c>
    </row>
    <row r="96" spans="1:3" s="98" customFormat="1" ht="15.5" x14ac:dyDescent="0.35">
      <c r="A96" s="151" t="s">
        <v>49</v>
      </c>
      <c r="B96" s="174" t="s">
        <v>1437</v>
      </c>
      <c r="C96" s="155" t="s">
        <v>1438</v>
      </c>
    </row>
    <row r="97" spans="1:3" s="98" customFormat="1" ht="15.5" x14ac:dyDescent="0.35">
      <c r="A97" s="87" t="s">
        <v>1764</v>
      </c>
      <c r="B97" s="161" t="s">
        <v>3331</v>
      </c>
      <c r="C97" s="162" t="s">
        <v>3332</v>
      </c>
    </row>
    <row r="98" spans="1:3" s="98" customFormat="1" ht="15.5" x14ac:dyDescent="0.35">
      <c r="A98" s="87" t="s">
        <v>1187</v>
      </c>
      <c r="B98" s="161" t="s">
        <v>3333</v>
      </c>
      <c r="C98" s="162" t="s">
        <v>3337</v>
      </c>
    </row>
    <row r="99" spans="1:3" s="98" customFormat="1" ht="15.5" x14ac:dyDescent="0.35">
      <c r="A99" s="151" t="s">
        <v>49</v>
      </c>
      <c r="B99" s="152" t="s">
        <v>1439</v>
      </c>
      <c r="C99" s="153" t="s">
        <v>1440</v>
      </c>
    </row>
    <row r="100" spans="1:3" s="98" customFormat="1" ht="15.5" x14ac:dyDescent="0.35">
      <c r="A100" s="151" t="s">
        <v>49</v>
      </c>
      <c r="B100" s="172" t="s">
        <v>1441</v>
      </c>
      <c r="C100" s="173" t="s">
        <v>1442</v>
      </c>
    </row>
    <row r="101" spans="1:3" s="98" customFormat="1" ht="15.5" x14ac:dyDescent="0.35">
      <c r="A101" s="151" t="s">
        <v>49</v>
      </c>
      <c r="B101" s="172" t="s">
        <v>1443</v>
      </c>
      <c r="C101" s="173" t="s">
        <v>1444</v>
      </c>
    </row>
    <row r="102" spans="1:3" s="98" customFormat="1" ht="15.5" x14ac:dyDescent="0.35">
      <c r="A102" s="151" t="s">
        <v>49</v>
      </c>
      <c r="B102" s="152" t="s">
        <v>1445</v>
      </c>
      <c r="C102" s="153" t="s">
        <v>1446</v>
      </c>
    </row>
    <row r="103" spans="1:3" s="98" customFormat="1" ht="15.5" x14ac:dyDescent="0.35">
      <c r="A103" s="151" t="s">
        <v>49</v>
      </c>
      <c r="B103" s="172" t="s">
        <v>1447</v>
      </c>
      <c r="C103" s="173" t="s">
        <v>1448</v>
      </c>
    </row>
    <row r="104" spans="1:3" s="98" customFormat="1" ht="15.5" x14ac:dyDescent="0.35">
      <c r="A104" s="151" t="s">
        <v>49</v>
      </c>
      <c r="B104" s="172" t="s">
        <v>1449</v>
      </c>
      <c r="C104" s="173" t="s">
        <v>1450</v>
      </c>
    </row>
    <row r="105" spans="1:3" s="98" customFormat="1" ht="15.5" x14ac:dyDescent="0.35">
      <c r="A105" s="151" t="s">
        <v>49</v>
      </c>
      <c r="B105" s="172" t="s">
        <v>1453</v>
      </c>
      <c r="C105" s="173" t="s">
        <v>1454</v>
      </c>
    </row>
    <row r="106" spans="1:3" s="98" customFormat="1" ht="15.5" x14ac:dyDescent="0.35">
      <c r="A106" s="151" t="s">
        <v>49</v>
      </c>
      <c r="B106" s="172" t="s">
        <v>1455</v>
      </c>
      <c r="C106" s="173" t="s">
        <v>1456</v>
      </c>
    </row>
    <row r="107" spans="1:3" s="98" customFormat="1" ht="15.5" x14ac:dyDescent="0.35">
      <c r="A107" s="151" t="s">
        <v>1749</v>
      </c>
      <c r="B107" s="163" t="s">
        <v>1752</v>
      </c>
      <c r="C107" s="137" t="s">
        <v>1753</v>
      </c>
    </row>
    <row r="108" spans="1:3" s="98" customFormat="1" ht="15.5" x14ac:dyDescent="0.35">
      <c r="A108" s="151" t="s">
        <v>49</v>
      </c>
      <c r="B108" s="152" t="s">
        <v>1451</v>
      </c>
      <c r="C108" s="153" t="s">
        <v>1452</v>
      </c>
    </row>
    <row r="109" spans="1:3" s="98" customFormat="1" ht="15.5" x14ac:dyDescent="0.35">
      <c r="A109" s="151" t="s">
        <v>49</v>
      </c>
      <c r="B109" s="175" t="s">
        <v>1457</v>
      </c>
      <c r="C109" s="176" t="s">
        <v>1458</v>
      </c>
    </row>
    <row r="110" spans="1:3" s="98" customFormat="1" ht="15.5" x14ac:dyDescent="0.35">
      <c r="A110" s="151" t="s">
        <v>49</v>
      </c>
      <c r="B110" s="175" t="s">
        <v>1459</v>
      </c>
      <c r="C110" s="176" t="s">
        <v>1460</v>
      </c>
    </row>
    <row r="111" spans="1:3" s="98" customFormat="1" ht="15.5" x14ac:dyDescent="0.35">
      <c r="A111" s="151" t="s">
        <v>49</v>
      </c>
      <c r="B111" s="174" t="s">
        <v>1461</v>
      </c>
      <c r="C111" s="155" t="s">
        <v>1462</v>
      </c>
    </row>
    <row r="112" spans="1:3" s="98" customFormat="1" ht="15.5" x14ac:dyDescent="0.35">
      <c r="A112" s="87" t="s">
        <v>49</v>
      </c>
      <c r="B112" s="164" t="s">
        <v>3371</v>
      </c>
      <c r="C112" s="162" t="s">
        <v>3372</v>
      </c>
    </row>
    <row r="113" spans="1:3" s="98" customFormat="1" ht="15.5" x14ac:dyDescent="0.35">
      <c r="A113" s="151" t="s">
        <v>49</v>
      </c>
      <c r="B113" s="172" t="s">
        <v>1463</v>
      </c>
      <c r="C113" s="173" t="s">
        <v>1464</v>
      </c>
    </row>
    <row r="114" spans="1:3" s="98" customFormat="1" ht="15.5" x14ac:dyDescent="0.35">
      <c r="A114" s="151" t="s">
        <v>49</v>
      </c>
      <c r="B114" s="172" t="s">
        <v>1465</v>
      </c>
      <c r="C114" s="173" t="s">
        <v>1466</v>
      </c>
    </row>
    <row r="115" spans="1:3" s="98" customFormat="1" ht="15.5" x14ac:dyDescent="0.35">
      <c r="A115" s="151" t="s">
        <v>49</v>
      </c>
      <c r="B115" s="177" t="s">
        <v>1467</v>
      </c>
      <c r="C115" s="178" t="s">
        <v>1468</v>
      </c>
    </row>
    <row r="116" spans="1:3" s="98" customFormat="1" ht="15.5" x14ac:dyDescent="0.35">
      <c r="A116" s="151" t="s">
        <v>49</v>
      </c>
      <c r="B116" s="177" t="s">
        <v>1469</v>
      </c>
      <c r="C116" s="178" t="s">
        <v>1470</v>
      </c>
    </row>
    <row r="117" spans="1:3" s="98" customFormat="1" ht="15.5" x14ac:dyDescent="0.35">
      <c r="A117" s="151" t="s">
        <v>49</v>
      </c>
      <c r="B117" s="177" t="s">
        <v>1471</v>
      </c>
      <c r="C117" s="178" t="s">
        <v>1472</v>
      </c>
    </row>
    <row r="118" spans="1:3" s="98" customFormat="1" ht="15.5" x14ac:dyDescent="0.35">
      <c r="A118" s="151" t="s">
        <v>49</v>
      </c>
      <c r="B118" s="177" t="s">
        <v>1473</v>
      </c>
      <c r="C118" s="178" t="s">
        <v>1474</v>
      </c>
    </row>
    <row r="119" spans="1:3" s="98" customFormat="1" ht="15.5" x14ac:dyDescent="0.35">
      <c r="A119" s="151" t="s">
        <v>49</v>
      </c>
      <c r="B119" s="156" t="s">
        <v>1475</v>
      </c>
      <c r="C119" s="153" t="s">
        <v>1476</v>
      </c>
    </row>
    <row r="120" spans="1:3" s="98" customFormat="1" ht="15.5" x14ac:dyDescent="0.35">
      <c r="A120" s="151" t="s">
        <v>1187</v>
      </c>
      <c r="B120" s="151" t="s">
        <v>3461</v>
      </c>
      <c r="C120" s="151" t="s">
        <v>3462</v>
      </c>
    </row>
    <row r="121" spans="1:3" s="98" customFormat="1" ht="15.5" x14ac:dyDescent="0.35">
      <c r="A121" s="151" t="s">
        <v>1187</v>
      </c>
      <c r="B121" s="151" t="s">
        <v>3471</v>
      </c>
      <c r="C121" s="151" t="s">
        <v>3472</v>
      </c>
    </row>
    <row r="122" spans="1:3" s="98" customFormat="1" ht="15.5" x14ac:dyDescent="0.35">
      <c r="A122" s="151" t="s">
        <v>76</v>
      </c>
      <c r="B122" s="163" t="s">
        <v>1841</v>
      </c>
      <c r="C122" s="137" t="s">
        <v>1842</v>
      </c>
    </row>
    <row r="123" spans="1:3" s="98" customFormat="1" ht="15.5" x14ac:dyDescent="0.35">
      <c r="A123" s="87" t="s">
        <v>76</v>
      </c>
      <c r="B123" s="161" t="s">
        <v>3334</v>
      </c>
      <c r="C123" s="162" t="s">
        <v>3338</v>
      </c>
    </row>
    <row r="124" spans="1:3" s="98" customFormat="1" ht="15.5" x14ac:dyDescent="0.35">
      <c r="A124" s="151" t="s">
        <v>49</v>
      </c>
      <c r="B124" s="152" t="s">
        <v>1477</v>
      </c>
      <c r="C124" s="153" t="s">
        <v>1478</v>
      </c>
    </row>
    <row r="125" spans="1:3" s="98" customFormat="1" ht="15.5" x14ac:dyDescent="0.35">
      <c r="A125" s="151" t="s">
        <v>49</v>
      </c>
      <c r="B125" s="152" t="s">
        <v>1479</v>
      </c>
      <c r="C125" s="153" t="s">
        <v>1480</v>
      </c>
    </row>
    <row r="126" spans="1:3" s="98" customFormat="1" ht="15.5" x14ac:dyDescent="0.35">
      <c r="A126" s="151" t="s">
        <v>49</v>
      </c>
      <c r="B126" s="152" t="s">
        <v>1481</v>
      </c>
      <c r="C126" s="153" t="s">
        <v>1482</v>
      </c>
    </row>
    <row r="127" spans="1:3" s="98" customFormat="1" ht="15.5" x14ac:dyDescent="0.35">
      <c r="A127" s="151" t="s">
        <v>1245</v>
      </c>
      <c r="B127" s="169" t="s">
        <v>1254</v>
      </c>
      <c r="C127" s="171" t="s">
        <v>1255</v>
      </c>
    </row>
    <row r="128" spans="1:3" s="98" customFormat="1" ht="15.5" x14ac:dyDescent="0.35">
      <c r="A128" s="151" t="s">
        <v>1245</v>
      </c>
      <c r="B128" s="169" t="s">
        <v>1256</v>
      </c>
      <c r="C128" s="171" t="s">
        <v>1257</v>
      </c>
    </row>
    <row r="129" spans="1:3" s="98" customFormat="1" ht="15.5" x14ac:dyDescent="0.35">
      <c r="A129" s="151" t="s">
        <v>1245</v>
      </c>
      <c r="B129" s="179" t="s">
        <v>1258</v>
      </c>
      <c r="C129" s="170" t="s">
        <v>3694</v>
      </c>
    </row>
    <row r="130" spans="1:3" s="98" customFormat="1" ht="15.5" x14ac:dyDescent="0.35">
      <c r="A130" s="151" t="s">
        <v>1749</v>
      </c>
      <c r="B130" s="163" t="s">
        <v>1754</v>
      </c>
      <c r="C130" s="137" t="s">
        <v>1755</v>
      </c>
    </row>
    <row r="131" spans="1:3" s="98" customFormat="1" ht="15.5" x14ac:dyDescent="0.35">
      <c r="A131" s="151" t="s">
        <v>76</v>
      </c>
      <c r="B131" s="163" t="s">
        <v>1843</v>
      </c>
      <c r="C131" s="137" t="s">
        <v>1844</v>
      </c>
    </row>
    <row r="132" spans="1:3" s="98" customFormat="1" ht="31" x14ac:dyDescent="0.35">
      <c r="A132" s="87" t="s">
        <v>76</v>
      </c>
      <c r="B132" s="161" t="s">
        <v>6148</v>
      </c>
      <c r="C132" s="162" t="s">
        <v>3339</v>
      </c>
    </row>
    <row r="133" spans="1:3" s="98" customFormat="1" ht="15.5" x14ac:dyDescent="0.35">
      <c r="A133" s="151" t="s">
        <v>49</v>
      </c>
      <c r="B133" s="174" t="s">
        <v>1483</v>
      </c>
      <c r="C133" s="155" t="s">
        <v>1484</v>
      </c>
    </row>
    <row r="134" spans="1:3" s="98" customFormat="1" ht="31" x14ac:dyDescent="0.35">
      <c r="A134" s="87" t="s">
        <v>1187</v>
      </c>
      <c r="B134" s="161" t="s">
        <v>6149</v>
      </c>
      <c r="C134" s="162" t="s">
        <v>3340</v>
      </c>
    </row>
    <row r="135" spans="1:3" s="98" customFormat="1" ht="15.5" x14ac:dyDescent="0.35">
      <c r="A135" s="151" t="s">
        <v>1764</v>
      </c>
      <c r="B135" s="167" t="s">
        <v>1781</v>
      </c>
      <c r="C135" s="168" t="s">
        <v>1782</v>
      </c>
    </row>
    <row r="136" spans="1:3" s="98" customFormat="1" ht="15.5" x14ac:dyDescent="0.35">
      <c r="A136" s="151" t="s">
        <v>1764</v>
      </c>
      <c r="B136" s="167" t="s">
        <v>1783</v>
      </c>
      <c r="C136" s="168" t="s">
        <v>1784</v>
      </c>
    </row>
    <row r="137" spans="1:3" s="98" customFormat="1" ht="15.5" x14ac:dyDescent="0.35">
      <c r="A137" s="151" t="s">
        <v>49</v>
      </c>
      <c r="B137" s="152" t="s">
        <v>1485</v>
      </c>
      <c r="C137" s="153" t="s">
        <v>1486</v>
      </c>
    </row>
    <row r="138" spans="1:3" s="98" customFormat="1" ht="15.5" x14ac:dyDescent="0.35">
      <c r="A138" s="151" t="s">
        <v>49</v>
      </c>
      <c r="B138" s="152" t="s">
        <v>1487</v>
      </c>
      <c r="C138" s="153" t="s">
        <v>1488</v>
      </c>
    </row>
    <row r="139" spans="1:3" s="98" customFormat="1" ht="15.5" x14ac:dyDescent="0.35">
      <c r="A139" s="151" t="s">
        <v>1749</v>
      </c>
      <c r="B139" s="163" t="s">
        <v>1756</v>
      </c>
      <c r="C139" s="137" t="s">
        <v>1757</v>
      </c>
    </row>
    <row r="140" spans="1:3" s="98" customFormat="1" ht="15.5" x14ac:dyDescent="0.35">
      <c r="A140" s="151" t="s">
        <v>1245</v>
      </c>
      <c r="B140" s="179" t="s">
        <v>1259</v>
      </c>
      <c r="C140" s="171" t="s">
        <v>1260</v>
      </c>
    </row>
    <row r="141" spans="1:3" s="98" customFormat="1" ht="15.5" x14ac:dyDescent="0.35">
      <c r="A141" s="151" t="s">
        <v>1245</v>
      </c>
      <c r="B141" s="169" t="s">
        <v>1261</v>
      </c>
      <c r="C141" s="171" t="s">
        <v>1262</v>
      </c>
    </row>
    <row r="142" spans="1:3" s="98" customFormat="1" ht="15.5" x14ac:dyDescent="0.35">
      <c r="A142" s="151" t="s">
        <v>49</v>
      </c>
      <c r="B142" s="152" t="s">
        <v>1489</v>
      </c>
      <c r="C142" s="153" t="s">
        <v>1490</v>
      </c>
    </row>
    <row r="143" spans="1:3" s="98" customFormat="1" ht="15.5" x14ac:dyDescent="0.35">
      <c r="A143" s="151" t="s">
        <v>1764</v>
      </c>
      <c r="B143" s="163" t="s">
        <v>1785</v>
      </c>
      <c r="C143" s="137" t="s">
        <v>1786</v>
      </c>
    </row>
    <row r="144" spans="1:3" s="98" customFormat="1" ht="15.5" x14ac:dyDescent="0.35">
      <c r="A144" s="151" t="s">
        <v>49</v>
      </c>
      <c r="B144" s="165" t="s">
        <v>1491</v>
      </c>
      <c r="C144" s="166" t="s">
        <v>1492</v>
      </c>
    </row>
    <row r="145" spans="1:3" s="98" customFormat="1" ht="15.5" x14ac:dyDescent="0.35">
      <c r="A145" s="151" t="s">
        <v>49</v>
      </c>
      <c r="B145" s="177" t="s">
        <v>1493</v>
      </c>
      <c r="C145" s="178" t="s">
        <v>1494</v>
      </c>
    </row>
    <row r="146" spans="1:3" s="98" customFormat="1" ht="15.5" x14ac:dyDescent="0.35">
      <c r="A146" s="151" t="s">
        <v>49</v>
      </c>
      <c r="B146" s="177" t="s">
        <v>1495</v>
      </c>
      <c r="C146" s="178" t="s">
        <v>1496</v>
      </c>
    </row>
    <row r="147" spans="1:3" s="98" customFormat="1" ht="15.5" x14ac:dyDescent="0.35">
      <c r="A147" s="151" t="s">
        <v>49</v>
      </c>
      <c r="B147" s="165" t="s">
        <v>1497</v>
      </c>
      <c r="C147" s="166" t="s">
        <v>1498</v>
      </c>
    </row>
    <row r="148" spans="1:3" s="98" customFormat="1" ht="15.5" x14ac:dyDescent="0.35">
      <c r="A148" s="151" t="s">
        <v>49</v>
      </c>
      <c r="B148" s="177" t="s">
        <v>1499</v>
      </c>
      <c r="C148" s="178" t="s">
        <v>1500</v>
      </c>
    </row>
    <row r="149" spans="1:3" s="98" customFormat="1" ht="15.5" x14ac:dyDescent="0.35">
      <c r="A149" s="151" t="s">
        <v>49</v>
      </c>
      <c r="B149" s="177" t="s">
        <v>1501</v>
      </c>
      <c r="C149" s="178" t="s">
        <v>1502</v>
      </c>
    </row>
    <row r="150" spans="1:3" s="98" customFormat="1" ht="15.5" x14ac:dyDescent="0.35">
      <c r="A150" s="151" t="s">
        <v>49</v>
      </c>
      <c r="B150" s="177" t="s">
        <v>1503</v>
      </c>
      <c r="C150" s="178" t="s">
        <v>1504</v>
      </c>
    </row>
    <row r="151" spans="1:3" s="98" customFormat="1" ht="15.5" x14ac:dyDescent="0.35">
      <c r="A151" s="151" t="s">
        <v>49</v>
      </c>
      <c r="B151" s="177" t="s">
        <v>1505</v>
      </c>
      <c r="C151" s="178" t="s">
        <v>1506</v>
      </c>
    </row>
    <row r="152" spans="1:3" s="98" customFormat="1" ht="15.5" x14ac:dyDescent="0.35">
      <c r="A152" s="151" t="s">
        <v>49</v>
      </c>
      <c r="B152" s="177" t="s">
        <v>1507</v>
      </c>
      <c r="C152" s="178" t="s">
        <v>1508</v>
      </c>
    </row>
    <row r="153" spans="1:3" s="98" customFormat="1" ht="15.5" x14ac:dyDescent="0.35">
      <c r="A153" s="151" t="s">
        <v>49</v>
      </c>
      <c r="B153" s="174" t="s">
        <v>1509</v>
      </c>
      <c r="C153" s="155" t="s">
        <v>1510</v>
      </c>
    </row>
    <row r="154" spans="1:3" s="98" customFormat="1" ht="15.5" x14ac:dyDescent="0.35">
      <c r="A154" s="151" t="s">
        <v>76</v>
      </c>
      <c r="B154" s="163" t="s">
        <v>1845</v>
      </c>
      <c r="C154" s="137" t="s">
        <v>1846</v>
      </c>
    </row>
    <row r="155" spans="1:3" s="98" customFormat="1" ht="15.5" x14ac:dyDescent="0.35">
      <c r="A155" s="151" t="s">
        <v>49</v>
      </c>
      <c r="B155" s="172" t="s">
        <v>1513</v>
      </c>
      <c r="C155" s="173" t="s">
        <v>1514</v>
      </c>
    </row>
    <row r="156" spans="1:3" s="98" customFormat="1" ht="15.5" x14ac:dyDescent="0.35">
      <c r="A156" s="151" t="s">
        <v>49</v>
      </c>
      <c r="B156" s="154" t="s">
        <v>1511</v>
      </c>
      <c r="C156" s="155" t="s">
        <v>1512</v>
      </c>
    </row>
    <row r="157" spans="1:3" s="98" customFormat="1" ht="15.5" x14ac:dyDescent="0.35">
      <c r="A157" s="151" t="s">
        <v>1764</v>
      </c>
      <c r="B157" s="163" t="s">
        <v>1787</v>
      </c>
      <c r="C157" s="137" t="s">
        <v>1788</v>
      </c>
    </row>
    <row r="158" spans="1:3" s="98" customFormat="1" ht="15.5" x14ac:dyDescent="0.35">
      <c r="A158" s="151" t="s">
        <v>1187</v>
      </c>
      <c r="B158" s="151" t="s">
        <v>3467</v>
      </c>
      <c r="C158" s="151" t="s">
        <v>3468</v>
      </c>
    </row>
    <row r="159" spans="1:3" s="98" customFormat="1" ht="15.5" x14ac:dyDescent="0.35">
      <c r="A159" s="151" t="s">
        <v>49</v>
      </c>
      <c r="B159" s="172" t="s">
        <v>1515</v>
      </c>
      <c r="C159" s="173" t="s">
        <v>1516</v>
      </c>
    </row>
    <row r="160" spans="1:3" s="98" customFormat="1" ht="15.5" x14ac:dyDescent="0.35">
      <c r="A160" s="151" t="s">
        <v>49</v>
      </c>
      <c r="B160" s="172" t="s">
        <v>1517</v>
      </c>
      <c r="C160" s="173" t="s">
        <v>1518</v>
      </c>
    </row>
    <row r="161" spans="1:3" s="98" customFormat="1" ht="15.5" x14ac:dyDescent="0.35">
      <c r="A161" s="151" t="s">
        <v>49</v>
      </c>
      <c r="B161" s="172" t="s">
        <v>1519</v>
      </c>
      <c r="C161" s="173" t="s">
        <v>1520</v>
      </c>
    </row>
    <row r="162" spans="1:3" s="98" customFormat="1" ht="15.5" x14ac:dyDescent="0.35">
      <c r="A162" s="151" t="s">
        <v>1764</v>
      </c>
      <c r="B162" s="167" t="s">
        <v>1789</v>
      </c>
      <c r="C162" s="168" t="s">
        <v>1790</v>
      </c>
    </row>
    <row r="163" spans="1:3" s="98" customFormat="1" ht="15.5" x14ac:dyDescent="0.35">
      <c r="A163" s="151" t="s">
        <v>49</v>
      </c>
      <c r="B163" s="172" t="s">
        <v>1521</v>
      </c>
      <c r="C163" s="173" t="s">
        <v>1522</v>
      </c>
    </row>
    <row r="164" spans="1:3" s="98" customFormat="1" ht="15.5" x14ac:dyDescent="0.35">
      <c r="A164" s="151" t="s">
        <v>49</v>
      </c>
      <c r="B164" s="152" t="s">
        <v>1523</v>
      </c>
      <c r="C164" s="153" t="s">
        <v>2396</v>
      </c>
    </row>
    <row r="165" spans="1:3" s="98" customFormat="1" ht="15.5" x14ac:dyDescent="0.35">
      <c r="A165" s="151" t="s">
        <v>49</v>
      </c>
      <c r="B165" s="152" t="s">
        <v>1524</v>
      </c>
      <c r="C165" s="153" t="s">
        <v>1525</v>
      </c>
    </row>
    <row r="166" spans="1:3" s="98" customFormat="1" ht="15.5" x14ac:dyDescent="0.35">
      <c r="A166" s="151" t="s">
        <v>49</v>
      </c>
      <c r="B166" s="152" t="s">
        <v>1526</v>
      </c>
      <c r="C166" s="153" t="s">
        <v>1527</v>
      </c>
    </row>
    <row r="167" spans="1:3" s="98" customFormat="1" ht="15.5" x14ac:dyDescent="0.35">
      <c r="A167" s="151" t="s">
        <v>1764</v>
      </c>
      <c r="B167" s="163" t="s">
        <v>1791</v>
      </c>
      <c r="C167" s="137" t="s">
        <v>1792</v>
      </c>
    </row>
    <row r="168" spans="1:3" s="98" customFormat="1" ht="15.5" x14ac:dyDescent="0.35">
      <c r="A168" s="151" t="s">
        <v>49</v>
      </c>
      <c r="B168" s="172" t="s">
        <v>1530</v>
      </c>
      <c r="C168" s="173" t="s">
        <v>1531</v>
      </c>
    </row>
    <row r="169" spans="1:3" s="98" customFormat="1" ht="15.5" x14ac:dyDescent="0.35">
      <c r="A169" s="151" t="s">
        <v>49</v>
      </c>
      <c r="B169" s="172" t="s">
        <v>1532</v>
      </c>
      <c r="C169" s="173" t="s">
        <v>1533</v>
      </c>
    </row>
    <row r="170" spans="1:3" s="98" customFormat="1" ht="15.5" x14ac:dyDescent="0.35">
      <c r="A170" s="151" t="s">
        <v>1245</v>
      </c>
      <c r="B170" s="179" t="s">
        <v>1263</v>
      </c>
      <c r="C170" s="170" t="s">
        <v>1264</v>
      </c>
    </row>
    <row r="171" spans="1:3" s="98" customFormat="1" ht="15.5" x14ac:dyDescent="0.35">
      <c r="A171" s="151" t="s">
        <v>1764</v>
      </c>
      <c r="B171" s="163" t="s">
        <v>1793</v>
      </c>
      <c r="C171" s="137" t="s">
        <v>1794</v>
      </c>
    </row>
    <row r="172" spans="1:3" s="98" customFormat="1" ht="15.5" x14ac:dyDescent="0.35">
      <c r="A172" s="151" t="s">
        <v>1245</v>
      </c>
      <c r="B172" s="179" t="s">
        <v>1265</v>
      </c>
      <c r="C172" s="171" t="s">
        <v>1266</v>
      </c>
    </row>
    <row r="173" spans="1:3" s="98" customFormat="1" ht="15.5" x14ac:dyDescent="0.35">
      <c r="A173" s="151" t="s">
        <v>76</v>
      </c>
      <c r="B173" s="163" t="s">
        <v>1847</v>
      </c>
      <c r="C173" s="137" t="s">
        <v>1848</v>
      </c>
    </row>
    <row r="174" spans="1:3" s="98" customFormat="1" ht="15.5" x14ac:dyDescent="0.35">
      <c r="A174" s="151" t="s">
        <v>49</v>
      </c>
      <c r="B174" s="172" t="s">
        <v>1534</v>
      </c>
      <c r="C174" s="173" t="s">
        <v>1535</v>
      </c>
    </row>
    <row r="175" spans="1:3" s="98" customFormat="1" ht="15.5" x14ac:dyDescent="0.35">
      <c r="A175" s="151" t="s">
        <v>49</v>
      </c>
      <c r="B175" s="172" t="s">
        <v>1536</v>
      </c>
      <c r="C175" s="173" t="s">
        <v>1537</v>
      </c>
    </row>
    <row r="176" spans="1:3" s="98" customFormat="1" ht="15.5" x14ac:dyDescent="0.35">
      <c r="A176" s="151" t="s">
        <v>49</v>
      </c>
      <c r="B176" s="152" t="s">
        <v>1538</v>
      </c>
      <c r="C176" s="153" t="s">
        <v>1539</v>
      </c>
    </row>
    <row r="177" spans="1:3" s="98" customFormat="1" ht="15.5" x14ac:dyDescent="0.35">
      <c r="A177" s="151" t="s">
        <v>49</v>
      </c>
      <c r="B177" s="165" t="s">
        <v>1540</v>
      </c>
      <c r="C177" s="166" t="s">
        <v>1541</v>
      </c>
    </row>
    <row r="178" spans="1:3" s="98" customFormat="1" ht="15.5" x14ac:dyDescent="0.35">
      <c r="A178" s="151" t="s">
        <v>49</v>
      </c>
      <c r="B178" s="165" t="s">
        <v>1542</v>
      </c>
      <c r="C178" s="166" t="s">
        <v>1543</v>
      </c>
    </row>
    <row r="179" spans="1:3" s="98" customFormat="1" ht="15.5" x14ac:dyDescent="0.35">
      <c r="A179" s="151" t="s">
        <v>1245</v>
      </c>
      <c r="B179" s="179" t="s">
        <v>1267</v>
      </c>
      <c r="C179" s="170" t="s">
        <v>1268</v>
      </c>
    </row>
    <row r="180" spans="1:3" s="98" customFormat="1" ht="15.5" x14ac:dyDescent="0.35">
      <c r="A180" s="151" t="s">
        <v>1764</v>
      </c>
      <c r="B180" s="163" t="s">
        <v>1795</v>
      </c>
      <c r="C180" s="137" t="s">
        <v>1796</v>
      </c>
    </row>
    <row r="181" spans="1:3" s="98" customFormat="1" ht="15.5" x14ac:dyDescent="0.35">
      <c r="A181" s="151" t="s">
        <v>1764</v>
      </c>
      <c r="B181" s="167" t="s">
        <v>1797</v>
      </c>
      <c r="C181" s="168" t="s">
        <v>1798</v>
      </c>
    </row>
    <row r="182" spans="1:3" s="98" customFormat="1" ht="15.5" x14ac:dyDescent="0.35">
      <c r="A182" s="151" t="s">
        <v>49</v>
      </c>
      <c r="B182" s="152" t="s">
        <v>1544</v>
      </c>
      <c r="C182" s="153" t="s">
        <v>1545</v>
      </c>
    </row>
    <row r="183" spans="1:3" s="98" customFormat="1" ht="31" x14ac:dyDescent="0.35">
      <c r="A183" s="87" t="s">
        <v>1187</v>
      </c>
      <c r="B183" s="161" t="s">
        <v>6150</v>
      </c>
      <c r="C183" s="162" t="s">
        <v>3341</v>
      </c>
    </row>
    <row r="184" spans="1:3" s="98" customFormat="1" ht="15.5" x14ac:dyDescent="0.35">
      <c r="A184" s="87" t="s">
        <v>1187</v>
      </c>
      <c r="B184" s="161" t="s">
        <v>3335</v>
      </c>
      <c r="C184" s="162" t="s">
        <v>3342</v>
      </c>
    </row>
    <row r="185" spans="1:3" s="98" customFormat="1" ht="15.5" x14ac:dyDescent="0.35">
      <c r="A185" s="151" t="s">
        <v>1187</v>
      </c>
      <c r="B185" s="151" t="s">
        <v>3459</v>
      </c>
      <c r="C185" s="151" t="s">
        <v>3460</v>
      </c>
    </row>
    <row r="186" spans="1:3" s="98" customFormat="1" ht="15.5" x14ac:dyDescent="0.35">
      <c r="A186" s="151" t="s">
        <v>49</v>
      </c>
      <c r="B186" s="152" t="s">
        <v>1546</v>
      </c>
      <c r="C186" s="153" t="s">
        <v>1547</v>
      </c>
    </row>
    <row r="187" spans="1:3" s="98" customFormat="1" ht="15.5" x14ac:dyDescent="0.35">
      <c r="A187" s="87" t="s">
        <v>1187</v>
      </c>
      <c r="B187" s="161" t="s">
        <v>3336</v>
      </c>
      <c r="C187" s="162" t="s">
        <v>3343</v>
      </c>
    </row>
    <row r="188" spans="1:3" s="98" customFormat="1" ht="15.5" x14ac:dyDescent="0.35">
      <c r="A188" s="151" t="s">
        <v>49</v>
      </c>
      <c r="B188" s="174" t="s">
        <v>1548</v>
      </c>
      <c r="C188" s="155" t="s">
        <v>1549</v>
      </c>
    </row>
    <row r="189" spans="1:3" s="98" customFormat="1" ht="15.5" x14ac:dyDescent="0.35">
      <c r="A189" s="151" t="s">
        <v>1245</v>
      </c>
      <c r="B189" s="179" t="s">
        <v>1269</v>
      </c>
      <c r="C189" s="170" t="s">
        <v>1270</v>
      </c>
    </row>
    <row r="190" spans="1:3" s="98" customFormat="1" ht="15.5" x14ac:dyDescent="0.35">
      <c r="A190" s="151" t="s">
        <v>49</v>
      </c>
      <c r="B190" s="152" t="s">
        <v>1550</v>
      </c>
      <c r="C190" s="153" t="s">
        <v>1551</v>
      </c>
    </row>
    <row r="191" spans="1:3" s="98" customFormat="1" ht="15.5" x14ac:dyDescent="0.35">
      <c r="A191" s="151" t="s">
        <v>1245</v>
      </c>
      <c r="B191" s="179" t="s">
        <v>1271</v>
      </c>
      <c r="C191" s="170" t="s">
        <v>1272</v>
      </c>
    </row>
    <row r="192" spans="1:3" s="98" customFormat="1" ht="15.5" x14ac:dyDescent="0.35">
      <c r="A192" s="87" t="s">
        <v>1764</v>
      </c>
      <c r="B192" s="161" t="s">
        <v>3352</v>
      </c>
      <c r="C192" s="162" t="s">
        <v>3344</v>
      </c>
    </row>
    <row r="193" spans="1:3" s="98" customFormat="1" ht="15.5" x14ac:dyDescent="0.35">
      <c r="A193" s="151" t="s">
        <v>1245</v>
      </c>
      <c r="B193" s="179" t="s">
        <v>1273</v>
      </c>
      <c r="C193" s="170" t="s">
        <v>1274</v>
      </c>
    </row>
    <row r="194" spans="1:3" s="98" customFormat="1" ht="15.5" x14ac:dyDescent="0.35">
      <c r="A194" s="151" t="s">
        <v>1245</v>
      </c>
      <c r="B194" s="179" t="s">
        <v>1275</v>
      </c>
      <c r="C194" s="170" t="s">
        <v>1276</v>
      </c>
    </row>
    <row r="195" spans="1:3" s="98" customFormat="1" ht="15.5" x14ac:dyDescent="0.35">
      <c r="A195" s="151" t="s">
        <v>1245</v>
      </c>
      <c r="B195" s="179" t="s">
        <v>1277</v>
      </c>
      <c r="C195" s="170" t="s">
        <v>3695</v>
      </c>
    </row>
    <row r="196" spans="1:3" s="98" customFormat="1" ht="15.5" x14ac:dyDescent="0.35">
      <c r="A196" s="151" t="s">
        <v>1187</v>
      </c>
      <c r="B196" s="151" t="s">
        <v>3479</v>
      </c>
      <c r="C196" s="151" t="s">
        <v>3480</v>
      </c>
    </row>
    <row r="197" spans="1:3" s="98" customFormat="1" ht="15.5" x14ac:dyDescent="0.35">
      <c r="A197" s="87" t="s">
        <v>1187</v>
      </c>
      <c r="B197" s="161" t="s">
        <v>3353</v>
      </c>
      <c r="C197" s="162" t="s">
        <v>3345</v>
      </c>
    </row>
    <row r="198" spans="1:3" s="98" customFormat="1" ht="15.5" x14ac:dyDescent="0.35">
      <c r="A198" s="87" t="s">
        <v>49</v>
      </c>
      <c r="B198" s="164" t="s">
        <v>3375</v>
      </c>
      <c r="C198" s="162" t="s">
        <v>1553</v>
      </c>
    </row>
    <row r="199" spans="1:3" s="98" customFormat="1" ht="15.5" x14ac:dyDescent="0.35">
      <c r="A199" s="151" t="s">
        <v>49</v>
      </c>
      <c r="B199" s="174" t="s">
        <v>1552</v>
      </c>
      <c r="C199" s="155" t="s">
        <v>1553</v>
      </c>
    </row>
    <row r="200" spans="1:3" s="98" customFormat="1" ht="15.5" x14ac:dyDescent="0.35">
      <c r="A200" s="151" t="s">
        <v>49</v>
      </c>
      <c r="B200" s="174" t="s">
        <v>1554</v>
      </c>
      <c r="C200" s="155" t="s">
        <v>1555</v>
      </c>
    </row>
    <row r="201" spans="1:3" s="98" customFormat="1" ht="15.5" x14ac:dyDescent="0.35">
      <c r="A201" s="151" t="s">
        <v>49</v>
      </c>
      <c r="B201" s="174" t="s">
        <v>1556</v>
      </c>
      <c r="C201" s="155" t="s">
        <v>1557</v>
      </c>
    </row>
    <row r="202" spans="1:3" s="98" customFormat="1" ht="15.5" x14ac:dyDescent="0.35">
      <c r="A202" s="87" t="s">
        <v>49</v>
      </c>
      <c r="B202" s="161" t="s">
        <v>3376</v>
      </c>
      <c r="C202" s="162" t="s">
        <v>3373</v>
      </c>
    </row>
    <row r="203" spans="1:3" s="98" customFormat="1" ht="15.5" x14ac:dyDescent="0.35">
      <c r="A203" s="151" t="s">
        <v>49</v>
      </c>
      <c r="B203" s="174" t="s">
        <v>1558</v>
      </c>
      <c r="C203" s="155" t="s">
        <v>1559</v>
      </c>
    </row>
    <row r="204" spans="1:3" s="98" customFormat="1" ht="15.5" x14ac:dyDescent="0.35">
      <c r="A204" s="151" t="s">
        <v>49</v>
      </c>
      <c r="B204" s="174" t="s">
        <v>1560</v>
      </c>
      <c r="C204" s="155" t="s">
        <v>1561</v>
      </c>
    </row>
    <row r="205" spans="1:3" s="98" customFormat="1" ht="15.5" x14ac:dyDescent="0.35">
      <c r="A205" s="151" t="s">
        <v>49</v>
      </c>
      <c r="B205" s="174" t="s">
        <v>1562</v>
      </c>
      <c r="C205" s="155" t="s">
        <v>1563</v>
      </c>
    </row>
    <row r="206" spans="1:3" s="98" customFormat="1" ht="15.5" x14ac:dyDescent="0.35">
      <c r="A206" s="151" t="s">
        <v>49</v>
      </c>
      <c r="B206" s="174" t="s">
        <v>1564</v>
      </c>
      <c r="C206" s="155" t="s">
        <v>1565</v>
      </c>
    </row>
    <row r="207" spans="1:3" s="98" customFormat="1" ht="15.5" x14ac:dyDescent="0.35">
      <c r="A207" s="151" t="s">
        <v>49</v>
      </c>
      <c r="B207" s="174" t="s">
        <v>1566</v>
      </c>
      <c r="C207" s="155" t="s">
        <v>1567</v>
      </c>
    </row>
    <row r="208" spans="1:3" s="98" customFormat="1" ht="15.5" x14ac:dyDescent="0.35">
      <c r="A208" s="151" t="s">
        <v>49</v>
      </c>
      <c r="B208" s="154" t="s">
        <v>1568</v>
      </c>
      <c r="C208" s="155" t="s">
        <v>1569</v>
      </c>
    </row>
    <row r="209" spans="1:3" s="98" customFormat="1" ht="15.5" x14ac:dyDescent="0.35">
      <c r="A209" s="151" t="s">
        <v>49</v>
      </c>
      <c r="B209" s="174" t="s">
        <v>1570</v>
      </c>
      <c r="C209" s="155" t="s">
        <v>1571</v>
      </c>
    </row>
    <row r="210" spans="1:3" s="98" customFormat="1" ht="15.5" x14ac:dyDescent="0.35">
      <c r="A210" s="151" t="s">
        <v>49</v>
      </c>
      <c r="B210" s="174" t="s">
        <v>1572</v>
      </c>
      <c r="C210" s="155" t="s">
        <v>1573</v>
      </c>
    </row>
    <row r="211" spans="1:3" s="98" customFormat="1" ht="15.5" x14ac:dyDescent="0.35">
      <c r="A211" s="151" t="s">
        <v>49</v>
      </c>
      <c r="B211" s="174" t="s">
        <v>1574</v>
      </c>
      <c r="C211" s="155" t="s">
        <v>1575</v>
      </c>
    </row>
    <row r="212" spans="1:3" s="98" customFormat="1" ht="15.5" x14ac:dyDescent="0.35">
      <c r="A212" s="151" t="s">
        <v>49</v>
      </c>
      <c r="B212" s="174" t="s">
        <v>3696</v>
      </c>
      <c r="C212" s="155" t="s">
        <v>3697</v>
      </c>
    </row>
    <row r="213" spans="1:3" s="98" customFormat="1" ht="15.5" x14ac:dyDescent="0.35">
      <c r="A213" s="151" t="s">
        <v>1749</v>
      </c>
      <c r="B213" s="163" t="s">
        <v>1758</v>
      </c>
      <c r="C213" s="137" t="s">
        <v>1759</v>
      </c>
    </row>
    <row r="214" spans="1:3" s="98" customFormat="1" ht="15.5" x14ac:dyDescent="0.35">
      <c r="A214" s="151" t="s">
        <v>1749</v>
      </c>
      <c r="B214" s="163" t="s">
        <v>1760</v>
      </c>
      <c r="C214" s="137" t="s">
        <v>1761</v>
      </c>
    </row>
    <row r="215" spans="1:3" s="98" customFormat="1" ht="15.5" x14ac:dyDescent="0.35">
      <c r="A215" s="151" t="s">
        <v>1764</v>
      </c>
      <c r="B215" s="163" t="s">
        <v>1799</v>
      </c>
      <c r="C215" s="137" t="s">
        <v>1800</v>
      </c>
    </row>
    <row r="216" spans="1:3" s="98" customFormat="1" ht="15.5" x14ac:dyDescent="0.35">
      <c r="A216" s="151" t="s">
        <v>1764</v>
      </c>
      <c r="B216" s="163" t="s">
        <v>1801</v>
      </c>
      <c r="C216" s="137" t="s">
        <v>1802</v>
      </c>
    </row>
    <row r="217" spans="1:3" s="98" customFormat="1" ht="15.5" x14ac:dyDescent="0.35">
      <c r="A217" s="151" t="s">
        <v>1187</v>
      </c>
      <c r="B217" s="151" t="s">
        <v>3483</v>
      </c>
      <c r="C217" s="151" t="s">
        <v>3484</v>
      </c>
    </row>
    <row r="218" spans="1:3" s="98" customFormat="1" ht="15.5" x14ac:dyDescent="0.35">
      <c r="A218" s="151" t="s">
        <v>49</v>
      </c>
      <c r="B218" s="172" t="s">
        <v>1576</v>
      </c>
      <c r="C218" s="173" t="s">
        <v>1577</v>
      </c>
    </row>
    <row r="219" spans="1:3" s="98" customFormat="1" ht="15.5" x14ac:dyDescent="0.35">
      <c r="A219" s="151" t="s">
        <v>49</v>
      </c>
      <c r="B219" s="172" t="s">
        <v>1578</v>
      </c>
      <c r="C219" s="173" t="s">
        <v>1579</v>
      </c>
    </row>
    <row r="220" spans="1:3" s="98" customFormat="1" ht="15.5" x14ac:dyDescent="0.35">
      <c r="A220" s="151" t="s">
        <v>49</v>
      </c>
      <c r="B220" s="172" t="s">
        <v>1580</v>
      </c>
      <c r="C220" s="173" t="s">
        <v>1581</v>
      </c>
    </row>
    <row r="221" spans="1:3" s="98" customFormat="1" ht="15.5" x14ac:dyDescent="0.35">
      <c r="A221" s="151" t="s">
        <v>49</v>
      </c>
      <c r="B221" s="152" t="s">
        <v>1582</v>
      </c>
      <c r="C221" s="153" t="s">
        <v>1583</v>
      </c>
    </row>
    <row r="222" spans="1:3" s="98" customFormat="1" ht="15.5" x14ac:dyDescent="0.35">
      <c r="A222" s="87" t="s">
        <v>49</v>
      </c>
      <c r="B222" s="164" t="s">
        <v>3377</v>
      </c>
      <c r="C222" s="162" t="s">
        <v>3374</v>
      </c>
    </row>
    <row r="223" spans="1:3" s="98" customFormat="1" ht="15.5" x14ac:dyDescent="0.35">
      <c r="A223" s="151" t="s">
        <v>49</v>
      </c>
      <c r="B223" s="152" t="s">
        <v>1584</v>
      </c>
      <c r="C223" s="153" t="s">
        <v>1585</v>
      </c>
    </row>
    <row r="224" spans="1:3" s="98" customFormat="1" ht="15.5" x14ac:dyDescent="0.35">
      <c r="A224" s="151" t="s">
        <v>76</v>
      </c>
      <c r="B224" s="163" t="s">
        <v>1849</v>
      </c>
      <c r="C224" s="137" t="s">
        <v>1850</v>
      </c>
    </row>
    <row r="225" spans="1:3" s="98" customFormat="1" ht="15.5" x14ac:dyDescent="0.35">
      <c r="A225" s="151" t="s">
        <v>1187</v>
      </c>
      <c r="B225" s="151" t="s">
        <v>3457</v>
      </c>
      <c r="C225" s="151" t="s">
        <v>3458</v>
      </c>
    </row>
    <row r="226" spans="1:3" s="98" customFormat="1" ht="15.5" x14ac:dyDescent="0.35">
      <c r="A226" s="151" t="s">
        <v>1764</v>
      </c>
      <c r="B226" s="167" t="s">
        <v>1803</v>
      </c>
      <c r="C226" s="168" t="s">
        <v>1804</v>
      </c>
    </row>
    <row r="227" spans="1:3" s="98" customFormat="1" ht="15.5" x14ac:dyDescent="0.35">
      <c r="A227" s="151" t="s">
        <v>1764</v>
      </c>
      <c r="B227" s="163" t="s">
        <v>1805</v>
      </c>
      <c r="C227" s="137" t="s">
        <v>1796</v>
      </c>
    </row>
    <row r="228" spans="1:3" s="98" customFormat="1" ht="31" x14ac:dyDescent="0.35">
      <c r="A228" s="87" t="s">
        <v>1764</v>
      </c>
      <c r="B228" s="161" t="s">
        <v>3354</v>
      </c>
      <c r="C228" s="162" t="s">
        <v>3346</v>
      </c>
    </row>
    <row r="229" spans="1:3" s="98" customFormat="1" ht="15.5" x14ac:dyDescent="0.35">
      <c r="A229" s="87" t="s">
        <v>1245</v>
      </c>
      <c r="B229" s="161" t="s">
        <v>3355</v>
      </c>
      <c r="C229" s="162" t="s">
        <v>3347</v>
      </c>
    </row>
    <row r="230" spans="1:3" s="98" customFormat="1" ht="15.5" x14ac:dyDescent="0.35">
      <c r="A230" s="151" t="s">
        <v>49</v>
      </c>
      <c r="B230" s="152" t="s">
        <v>1586</v>
      </c>
      <c r="C230" s="153" t="s">
        <v>1587</v>
      </c>
    </row>
    <row r="231" spans="1:3" s="98" customFormat="1" ht="15.5" x14ac:dyDescent="0.35">
      <c r="A231" s="151" t="s">
        <v>1764</v>
      </c>
      <c r="B231" s="163" t="s">
        <v>1806</v>
      </c>
      <c r="C231" s="137" t="s">
        <v>1807</v>
      </c>
    </row>
    <row r="232" spans="1:3" s="98" customFormat="1" ht="15.5" x14ac:dyDescent="0.35">
      <c r="A232" s="151" t="s">
        <v>1245</v>
      </c>
      <c r="B232" s="169" t="s">
        <v>1278</v>
      </c>
      <c r="C232" s="170" t="s">
        <v>1279</v>
      </c>
    </row>
    <row r="233" spans="1:3" s="98" customFormat="1" ht="15.5" x14ac:dyDescent="0.35">
      <c r="A233" s="151" t="s">
        <v>49</v>
      </c>
      <c r="B233" s="152" t="s">
        <v>1588</v>
      </c>
      <c r="C233" s="153" t="s">
        <v>1589</v>
      </c>
    </row>
    <row r="234" spans="1:3" s="98" customFormat="1" ht="15.5" x14ac:dyDescent="0.35">
      <c r="A234" s="151" t="s">
        <v>49</v>
      </c>
      <c r="B234" s="152" t="s">
        <v>1590</v>
      </c>
      <c r="C234" s="153" t="s">
        <v>1591</v>
      </c>
    </row>
    <row r="235" spans="1:3" s="98" customFormat="1" ht="15.5" x14ac:dyDescent="0.35">
      <c r="A235" s="151" t="s">
        <v>49</v>
      </c>
      <c r="B235" s="152" t="s">
        <v>1592</v>
      </c>
      <c r="C235" s="153" t="s">
        <v>1593</v>
      </c>
    </row>
    <row r="236" spans="1:3" s="98" customFormat="1" ht="15.5" x14ac:dyDescent="0.35">
      <c r="A236" s="151" t="s">
        <v>49</v>
      </c>
      <c r="B236" s="152" t="s">
        <v>1594</v>
      </c>
      <c r="C236" s="153" t="s">
        <v>1595</v>
      </c>
    </row>
    <row r="237" spans="1:3" s="98" customFormat="1" ht="15.5" x14ac:dyDescent="0.35">
      <c r="A237" s="151" t="s">
        <v>49</v>
      </c>
      <c r="B237" s="152" t="s">
        <v>1596</v>
      </c>
      <c r="C237" s="153" t="s">
        <v>1597</v>
      </c>
    </row>
    <row r="238" spans="1:3" s="98" customFormat="1" ht="15.5" x14ac:dyDescent="0.35">
      <c r="A238" s="151" t="s">
        <v>49</v>
      </c>
      <c r="B238" s="152" t="s">
        <v>1598</v>
      </c>
      <c r="C238" s="153" t="s">
        <v>1599</v>
      </c>
    </row>
    <row r="239" spans="1:3" s="98" customFormat="1" ht="15.5" x14ac:dyDescent="0.35">
      <c r="A239" s="151" t="s">
        <v>1187</v>
      </c>
      <c r="B239" s="151" t="s">
        <v>3475</v>
      </c>
      <c r="C239" s="151" t="s">
        <v>3476</v>
      </c>
    </row>
    <row r="240" spans="1:3" s="98" customFormat="1" ht="15.5" x14ac:dyDescent="0.35">
      <c r="A240" s="151" t="s">
        <v>1245</v>
      </c>
      <c r="B240" s="179" t="s">
        <v>1280</v>
      </c>
      <c r="C240" s="170" t="s">
        <v>1281</v>
      </c>
    </row>
    <row r="241" spans="1:3" s="98" customFormat="1" ht="15.5" x14ac:dyDescent="0.35">
      <c r="A241" s="151" t="s">
        <v>1245</v>
      </c>
      <c r="B241" s="179" t="s">
        <v>1282</v>
      </c>
      <c r="C241" s="171" t="s">
        <v>1283</v>
      </c>
    </row>
    <row r="242" spans="1:3" s="98" customFormat="1" ht="15.5" x14ac:dyDescent="0.35">
      <c r="A242" s="151" t="s">
        <v>1245</v>
      </c>
      <c r="B242" s="179" t="s">
        <v>1284</v>
      </c>
      <c r="C242" s="171" t="s">
        <v>1285</v>
      </c>
    </row>
    <row r="243" spans="1:3" s="98" customFormat="1" ht="15.5" x14ac:dyDescent="0.35">
      <c r="A243" s="151" t="s">
        <v>1245</v>
      </c>
      <c r="B243" s="179" t="s">
        <v>1286</v>
      </c>
      <c r="C243" s="171" t="s">
        <v>1287</v>
      </c>
    </row>
    <row r="244" spans="1:3" s="98" customFormat="1" ht="15.5" x14ac:dyDescent="0.35">
      <c r="A244" s="151" t="s">
        <v>1187</v>
      </c>
      <c r="B244" s="151" t="s">
        <v>3465</v>
      </c>
      <c r="C244" s="151" t="s">
        <v>3466</v>
      </c>
    </row>
    <row r="245" spans="1:3" s="98" customFormat="1" ht="15.5" x14ac:dyDescent="0.35">
      <c r="A245" s="151" t="s">
        <v>1764</v>
      </c>
      <c r="B245" s="163" t="s">
        <v>1808</v>
      </c>
      <c r="C245" s="137" t="s">
        <v>1809</v>
      </c>
    </row>
    <row r="246" spans="1:3" s="98" customFormat="1" ht="15.5" x14ac:dyDescent="0.35">
      <c r="A246" s="87" t="s">
        <v>1187</v>
      </c>
      <c r="B246" s="161" t="s">
        <v>3356</v>
      </c>
      <c r="C246" s="162" t="s">
        <v>3348</v>
      </c>
    </row>
    <row r="247" spans="1:3" s="98" customFormat="1" ht="15.5" x14ac:dyDescent="0.35">
      <c r="A247" s="151" t="s">
        <v>1187</v>
      </c>
      <c r="B247" s="151" t="s">
        <v>3469</v>
      </c>
      <c r="C247" s="151" t="s">
        <v>3470</v>
      </c>
    </row>
    <row r="248" spans="1:3" s="98" customFormat="1" ht="15.5" x14ac:dyDescent="0.35">
      <c r="A248" s="151" t="s">
        <v>1245</v>
      </c>
      <c r="B248" s="179" t="s">
        <v>1288</v>
      </c>
      <c r="C248" s="171" t="s">
        <v>1289</v>
      </c>
    </row>
    <row r="249" spans="1:3" s="98" customFormat="1" ht="15.5" x14ac:dyDescent="0.35">
      <c r="A249" s="151" t="s">
        <v>1187</v>
      </c>
      <c r="B249" s="180" t="s">
        <v>1188</v>
      </c>
      <c r="C249" s="181" t="s">
        <v>1189</v>
      </c>
    </row>
    <row r="250" spans="1:3" s="98" customFormat="1" ht="15.5" x14ac:dyDescent="0.35">
      <c r="A250" s="151" t="s">
        <v>49</v>
      </c>
      <c r="B250" s="174" t="s">
        <v>1600</v>
      </c>
      <c r="C250" s="155" t="s">
        <v>1601</v>
      </c>
    </row>
    <row r="251" spans="1:3" s="98" customFormat="1" ht="15.5" x14ac:dyDescent="0.35">
      <c r="A251" s="87" t="s">
        <v>1764</v>
      </c>
      <c r="B251" s="161" t="s">
        <v>3357</v>
      </c>
      <c r="C251" s="162" t="s">
        <v>3349</v>
      </c>
    </row>
    <row r="252" spans="1:3" s="98" customFormat="1" ht="15.5" x14ac:dyDescent="0.35">
      <c r="A252" s="151" t="s">
        <v>2119</v>
      </c>
      <c r="B252" s="151" t="s">
        <v>2119</v>
      </c>
      <c r="C252" s="151" t="s">
        <v>2119</v>
      </c>
    </row>
    <row r="253" spans="1:3" s="98" customFormat="1" ht="15.5" x14ac:dyDescent="0.35">
      <c r="A253" s="151" t="s">
        <v>1749</v>
      </c>
      <c r="B253" s="163" t="s">
        <v>1762</v>
      </c>
      <c r="C253" s="137" t="s">
        <v>1763</v>
      </c>
    </row>
    <row r="254" spans="1:3" s="98" customFormat="1" ht="15.5" x14ac:dyDescent="0.35">
      <c r="A254" s="151" t="s">
        <v>1764</v>
      </c>
      <c r="B254" s="167" t="s">
        <v>1810</v>
      </c>
      <c r="C254" s="168" t="s">
        <v>1811</v>
      </c>
    </row>
    <row r="255" spans="1:3" s="98" customFormat="1" ht="15.5" x14ac:dyDescent="0.35">
      <c r="A255" s="151" t="s">
        <v>49</v>
      </c>
      <c r="B255" s="172" t="s">
        <v>1602</v>
      </c>
      <c r="C255" s="173" t="s">
        <v>1603</v>
      </c>
    </row>
    <row r="256" spans="1:3" s="98" customFormat="1" ht="15.5" x14ac:dyDescent="0.35">
      <c r="A256" s="151" t="s">
        <v>1764</v>
      </c>
      <c r="B256" s="163" t="s">
        <v>1812</v>
      </c>
      <c r="C256" s="137" t="s">
        <v>1813</v>
      </c>
    </row>
    <row r="257" spans="1:3" s="98" customFormat="1" ht="15.5" x14ac:dyDescent="0.35">
      <c r="A257" s="151" t="s">
        <v>49</v>
      </c>
      <c r="B257" s="152" t="s">
        <v>1604</v>
      </c>
      <c r="C257" s="153" t="s">
        <v>1605</v>
      </c>
    </row>
    <row r="258" spans="1:3" s="98" customFormat="1" ht="15.5" x14ac:dyDescent="0.35">
      <c r="A258" s="151" t="s">
        <v>49</v>
      </c>
      <c r="B258" s="152" t="s">
        <v>1606</v>
      </c>
      <c r="C258" s="153" t="s">
        <v>1607</v>
      </c>
    </row>
    <row r="259" spans="1:3" s="98" customFormat="1" ht="15.5" x14ac:dyDescent="0.35">
      <c r="A259" s="151" t="s">
        <v>49</v>
      </c>
      <c r="B259" s="152" t="s">
        <v>1608</v>
      </c>
      <c r="C259" s="153" t="s">
        <v>1609</v>
      </c>
    </row>
    <row r="260" spans="1:3" s="98" customFormat="1" ht="15.5" x14ac:dyDescent="0.35">
      <c r="A260" s="151" t="s">
        <v>49</v>
      </c>
      <c r="B260" s="172" t="s">
        <v>1610</v>
      </c>
      <c r="C260" s="173" t="s">
        <v>1611</v>
      </c>
    </row>
    <row r="261" spans="1:3" s="98" customFormat="1" ht="15.5" x14ac:dyDescent="0.35">
      <c r="A261" s="151" t="s">
        <v>49</v>
      </c>
      <c r="B261" s="172" t="s">
        <v>1612</v>
      </c>
      <c r="C261" s="173" t="s">
        <v>1613</v>
      </c>
    </row>
    <row r="262" spans="1:3" s="98" customFormat="1" ht="15.5" x14ac:dyDescent="0.35">
      <c r="A262" s="151" t="s">
        <v>49</v>
      </c>
      <c r="B262" s="174" t="s">
        <v>1614</v>
      </c>
      <c r="C262" s="155" t="s">
        <v>1615</v>
      </c>
    </row>
    <row r="263" spans="1:3" s="98" customFormat="1" ht="15.5" x14ac:dyDescent="0.35">
      <c r="A263" s="151" t="s">
        <v>1245</v>
      </c>
      <c r="B263" s="179" t="s">
        <v>1290</v>
      </c>
      <c r="C263" s="171" t="s">
        <v>1291</v>
      </c>
    </row>
    <row r="264" spans="1:3" s="98" customFormat="1" ht="15.5" x14ac:dyDescent="0.35">
      <c r="A264" s="151" t="s">
        <v>1245</v>
      </c>
      <c r="B264" s="179" t="s">
        <v>1292</v>
      </c>
      <c r="C264" s="170" t="s">
        <v>1293</v>
      </c>
    </row>
    <row r="265" spans="1:3" s="98" customFormat="1" ht="15.5" x14ac:dyDescent="0.35">
      <c r="A265" s="87" t="s">
        <v>1187</v>
      </c>
      <c r="B265" s="161" t="s">
        <v>1190</v>
      </c>
      <c r="C265" s="162" t="s">
        <v>3350</v>
      </c>
    </row>
    <row r="266" spans="1:3" s="98" customFormat="1" ht="15.5" x14ac:dyDescent="0.35">
      <c r="A266" s="151" t="s">
        <v>1764</v>
      </c>
      <c r="B266" s="163" t="s">
        <v>1814</v>
      </c>
      <c r="C266" s="137" t="s">
        <v>1815</v>
      </c>
    </row>
    <row r="267" spans="1:3" s="98" customFormat="1" ht="15.5" x14ac:dyDescent="0.35">
      <c r="A267" s="151" t="s">
        <v>49</v>
      </c>
      <c r="B267" s="172" t="s">
        <v>1616</v>
      </c>
      <c r="C267" s="173" t="s">
        <v>1617</v>
      </c>
    </row>
    <row r="268" spans="1:3" s="98" customFormat="1" ht="15.5" x14ac:dyDescent="0.35">
      <c r="A268" s="151" t="s">
        <v>1764</v>
      </c>
      <c r="B268" s="163" t="s">
        <v>1816</v>
      </c>
      <c r="C268" s="137" t="s">
        <v>1817</v>
      </c>
    </row>
    <row r="269" spans="1:3" s="98" customFormat="1" ht="15.5" x14ac:dyDescent="0.35">
      <c r="A269" s="151" t="s">
        <v>1764</v>
      </c>
      <c r="B269" s="167" t="s">
        <v>1818</v>
      </c>
      <c r="C269" s="168" t="s">
        <v>1819</v>
      </c>
    </row>
    <row r="270" spans="1:3" s="98" customFormat="1" ht="15.5" x14ac:dyDescent="0.35">
      <c r="A270" s="151" t="s">
        <v>76</v>
      </c>
      <c r="B270" s="163" t="s">
        <v>1851</v>
      </c>
      <c r="C270" s="137" t="s">
        <v>1852</v>
      </c>
    </row>
    <row r="271" spans="1:3" s="98" customFormat="1" ht="15.5" x14ac:dyDescent="0.35">
      <c r="A271" s="151" t="s">
        <v>49</v>
      </c>
      <c r="B271" s="154" t="s">
        <v>1618</v>
      </c>
      <c r="C271" s="155" t="s">
        <v>1619</v>
      </c>
    </row>
    <row r="272" spans="1:3" s="98" customFormat="1" ht="31" x14ac:dyDescent="0.35">
      <c r="A272" s="87" t="s">
        <v>1764</v>
      </c>
      <c r="B272" s="161" t="s">
        <v>1822</v>
      </c>
      <c r="C272" s="182" t="s">
        <v>3351</v>
      </c>
    </row>
    <row r="273" spans="1:3" s="98" customFormat="1" ht="15.5" x14ac:dyDescent="0.35">
      <c r="A273" s="151" t="s">
        <v>1764</v>
      </c>
      <c r="B273" s="167" t="s">
        <v>1820</v>
      </c>
      <c r="C273" s="168" t="s">
        <v>1821</v>
      </c>
    </row>
    <row r="274" spans="1:3" s="98" customFormat="1" ht="15.5" x14ac:dyDescent="0.35">
      <c r="A274" s="151" t="s">
        <v>49</v>
      </c>
      <c r="B274" s="183" t="s">
        <v>1620</v>
      </c>
      <c r="C274" s="166" t="s">
        <v>1621</v>
      </c>
    </row>
    <row r="275" spans="1:3" s="98" customFormat="1" ht="15.5" x14ac:dyDescent="0.35">
      <c r="A275" s="98" t="s">
        <v>1764</v>
      </c>
      <c r="B275" s="184" t="s">
        <v>3361</v>
      </c>
      <c r="C275" s="185" t="s">
        <v>3358</v>
      </c>
    </row>
    <row r="276" spans="1:3" s="98" customFormat="1" ht="15.5" x14ac:dyDescent="0.35">
      <c r="A276" s="151" t="s">
        <v>1764</v>
      </c>
      <c r="B276" s="163" t="s">
        <v>1823</v>
      </c>
      <c r="C276" s="137" t="s">
        <v>1824</v>
      </c>
    </row>
    <row r="277" spans="1:3" s="98" customFormat="1" ht="15.5" x14ac:dyDescent="0.35">
      <c r="A277" s="87" t="s">
        <v>1764</v>
      </c>
      <c r="B277" s="161" t="s">
        <v>3362</v>
      </c>
      <c r="C277" s="162" t="s">
        <v>3359</v>
      </c>
    </row>
    <row r="278" spans="1:3" s="98" customFormat="1" ht="15.5" x14ac:dyDescent="0.35">
      <c r="A278" s="151" t="s">
        <v>1764</v>
      </c>
      <c r="B278" s="163" t="s">
        <v>1825</v>
      </c>
      <c r="C278" s="137" t="s">
        <v>1826</v>
      </c>
    </row>
    <row r="279" spans="1:3" s="98" customFormat="1" ht="15.5" x14ac:dyDescent="0.35">
      <c r="A279" s="151" t="s">
        <v>1245</v>
      </c>
      <c r="B279" s="179" t="s">
        <v>1294</v>
      </c>
      <c r="C279" s="171" t="s">
        <v>1295</v>
      </c>
    </row>
    <row r="280" spans="1:3" s="98" customFormat="1" ht="15.5" x14ac:dyDescent="0.35">
      <c r="A280" s="151" t="s">
        <v>49</v>
      </c>
      <c r="B280" s="165" t="s">
        <v>1622</v>
      </c>
      <c r="C280" s="166" t="s">
        <v>1623</v>
      </c>
    </row>
    <row r="281" spans="1:3" s="98" customFormat="1" ht="31" x14ac:dyDescent="0.35">
      <c r="A281" s="151" t="s">
        <v>1187</v>
      </c>
      <c r="B281" s="179" t="s">
        <v>6151</v>
      </c>
      <c r="C281" s="170" t="s">
        <v>1191</v>
      </c>
    </row>
    <row r="282" spans="1:3" s="98" customFormat="1" ht="15.5" x14ac:dyDescent="0.35">
      <c r="A282" s="87" t="s">
        <v>49</v>
      </c>
      <c r="B282" s="164" t="s">
        <v>1624</v>
      </c>
      <c r="C282" s="182" t="s">
        <v>3378</v>
      </c>
    </row>
    <row r="283" spans="1:3" s="98" customFormat="1" ht="15.5" x14ac:dyDescent="0.35">
      <c r="A283" s="151" t="s">
        <v>49</v>
      </c>
      <c r="B283" s="154" t="s">
        <v>1625</v>
      </c>
      <c r="C283" s="155" t="s">
        <v>1626</v>
      </c>
    </row>
    <row r="284" spans="1:3" s="98" customFormat="1" ht="15.5" x14ac:dyDescent="0.35">
      <c r="A284" s="151" t="s">
        <v>49</v>
      </c>
      <c r="B284" s="156" t="s">
        <v>1627</v>
      </c>
      <c r="C284" s="153" t="s">
        <v>1628</v>
      </c>
    </row>
    <row r="285" spans="1:3" s="98" customFormat="1" ht="15.5" x14ac:dyDescent="0.35">
      <c r="A285" s="151" t="s">
        <v>49</v>
      </c>
      <c r="B285" s="152" t="s">
        <v>1629</v>
      </c>
      <c r="C285" s="153" t="s">
        <v>1630</v>
      </c>
    </row>
    <row r="286" spans="1:3" s="98" customFormat="1" ht="15.5" x14ac:dyDescent="0.35">
      <c r="A286" s="151" t="s">
        <v>49</v>
      </c>
      <c r="B286" s="152" t="s">
        <v>1631</v>
      </c>
      <c r="C286" s="153" t="s">
        <v>1632</v>
      </c>
    </row>
    <row r="287" spans="1:3" s="98" customFormat="1" ht="15.5" x14ac:dyDescent="0.35">
      <c r="A287" s="151" t="s">
        <v>49</v>
      </c>
      <c r="B287" s="152" t="s">
        <v>1633</v>
      </c>
      <c r="C287" s="153" t="s">
        <v>1634</v>
      </c>
    </row>
    <row r="288" spans="1:3" s="98" customFormat="1" ht="15.5" x14ac:dyDescent="0.35">
      <c r="A288" s="151" t="s">
        <v>1245</v>
      </c>
      <c r="B288" s="179" t="s">
        <v>1296</v>
      </c>
      <c r="C288" s="171" t="s">
        <v>1297</v>
      </c>
    </row>
    <row r="289" spans="1:3" s="98" customFormat="1" ht="46.5" x14ac:dyDescent="0.35">
      <c r="A289" s="87" t="s">
        <v>1245</v>
      </c>
      <c r="B289" s="161" t="s">
        <v>1300</v>
      </c>
      <c r="C289" s="162" t="s">
        <v>3698</v>
      </c>
    </row>
    <row r="290" spans="1:3" s="98" customFormat="1" ht="15.5" x14ac:dyDescent="0.35">
      <c r="A290" s="151" t="s">
        <v>1245</v>
      </c>
      <c r="B290" s="179" t="s">
        <v>1298</v>
      </c>
      <c r="C290" s="171" t="s">
        <v>1299</v>
      </c>
    </row>
    <row r="291" spans="1:3" s="98" customFormat="1" ht="15.5" x14ac:dyDescent="0.35">
      <c r="A291" s="151" t="s">
        <v>1245</v>
      </c>
      <c r="B291" s="179" t="s">
        <v>1301</v>
      </c>
      <c r="C291" s="170" t="s">
        <v>1302</v>
      </c>
    </row>
    <row r="292" spans="1:3" s="98" customFormat="1" ht="15.5" x14ac:dyDescent="0.35">
      <c r="A292" s="151" t="s">
        <v>1187</v>
      </c>
      <c r="B292" s="180" t="s">
        <v>1192</v>
      </c>
      <c r="C292" s="181" t="s">
        <v>1193</v>
      </c>
    </row>
    <row r="293" spans="1:3" s="98" customFormat="1" ht="15.5" x14ac:dyDescent="0.35">
      <c r="A293" s="151" t="s">
        <v>76</v>
      </c>
      <c r="B293" s="163" t="s">
        <v>1853</v>
      </c>
      <c r="C293" s="137" t="s">
        <v>1854</v>
      </c>
    </row>
    <row r="294" spans="1:3" s="98" customFormat="1" ht="15.5" x14ac:dyDescent="0.35">
      <c r="A294" s="151" t="s">
        <v>1245</v>
      </c>
      <c r="B294" s="179" t="s">
        <v>1303</v>
      </c>
      <c r="C294" s="171" t="s">
        <v>1304</v>
      </c>
    </row>
    <row r="295" spans="1:3" s="98" customFormat="1" ht="15.5" x14ac:dyDescent="0.35">
      <c r="A295" s="151" t="s">
        <v>49</v>
      </c>
      <c r="B295" s="152" t="s">
        <v>1635</v>
      </c>
      <c r="C295" s="153" t="s">
        <v>1636</v>
      </c>
    </row>
    <row r="296" spans="1:3" s="98" customFormat="1" ht="15.5" x14ac:dyDescent="0.35">
      <c r="A296" s="151" t="s">
        <v>1187</v>
      </c>
      <c r="B296" s="163" t="s">
        <v>1194</v>
      </c>
      <c r="C296" s="186" t="s">
        <v>1195</v>
      </c>
    </row>
    <row r="297" spans="1:3" s="98" customFormat="1" ht="15.5" x14ac:dyDescent="0.35">
      <c r="A297" s="151" t="s">
        <v>49</v>
      </c>
      <c r="B297" s="152" t="s">
        <v>1637</v>
      </c>
      <c r="C297" s="153" t="s">
        <v>1638</v>
      </c>
    </row>
    <row r="298" spans="1:3" s="98" customFormat="1" ht="15.5" x14ac:dyDescent="0.35">
      <c r="A298" s="151" t="s">
        <v>1187</v>
      </c>
      <c r="B298" s="163" t="s">
        <v>1196</v>
      </c>
      <c r="C298" s="186" t="s">
        <v>1197</v>
      </c>
    </row>
    <row r="299" spans="1:3" s="98" customFormat="1" ht="15.5" x14ac:dyDescent="0.35">
      <c r="A299" s="151" t="s">
        <v>49</v>
      </c>
      <c r="B299" s="152" t="s">
        <v>1639</v>
      </c>
      <c r="C299" s="153" t="s">
        <v>1640</v>
      </c>
    </row>
    <row r="300" spans="1:3" s="98" customFormat="1" ht="15.5" x14ac:dyDescent="0.35">
      <c r="A300" s="151" t="s">
        <v>49</v>
      </c>
      <c r="B300" s="172" t="s">
        <v>1641</v>
      </c>
      <c r="C300" s="173" t="s">
        <v>1642</v>
      </c>
    </row>
    <row r="301" spans="1:3" s="98" customFormat="1" ht="15.5" x14ac:dyDescent="0.35">
      <c r="A301" s="151" t="s">
        <v>49</v>
      </c>
      <c r="B301" s="172" t="s">
        <v>1643</v>
      </c>
      <c r="C301" s="173" t="s">
        <v>1644</v>
      </c>
    </row>
    <row r="302" spans="1:3" s="98" customFormat="1" ht="15.5" x14ac:dyDescent="0.35">
      <c r="A302" s="151" t="s">
        <v>49</v>
      </c>
      <c r="B302" s="172" t="s">
        <v>1645</v>
      </c>
      <c r="C302" s="173" t="s">
        <v>1646</v>
      </c>
    </row>
    <row r="303" spans="1:3" s="98" customFormat="1" ht="15.5" x14ac:dyDescent="0.35">
      <c r="A303" s="151" t="s">
        <v>49</v>
      </c>
      <c r="B303" s="152" t="s">
        <v>1647</v>
      </c>
      <c r="C303" s="153" t="s">
        <v>1648</v>
      </c>
    </row>
    <row r="304" spans="1:3" s="98" customFormat="1" ht="15.5" x14ac:dyDescent="0.35">
      <c r="A304" s="151" t="s">
        <v>49</v>
      </c>
      <c r="B304" s="152" t="s">
        <v>1649</v>
      </c>
      <c r="C304" s="153" t="s">
        <v>1650</v>
      </c>
    </row>
    <row r="305" spans="1:3" s="98" customFormat="1" ht="15.5" x14ac:dyDescent="0.35">
      <c r="A305" s="151" t="s">
        <v>49</v>
      </c>
      <c r="B305" s="152" t="s">
        <v>1651</v>
      </c>
      <c r="C305" s="153" t="s">
        <v>1652</v>
      </c>
    </row>
    <row r="306" spans="1:3" s="98" customFormat="1" ht="15.5" x14ac:dyDescent="0.35">
      <c r="A306" s="151" t="s">
        <v>49</v>
      </c>
      <c r="B306" s="152" t="s">
        <v>1653</v>
      </c>
      <c r="C306" s="153" t="s">
        <v>1654</v>
      </c>
    </row>
    <row r="307" spans="1:3" s="98" customFormat="1" ht="15.5" x14ac:dyDescent="0.35">
      <c r="A307" s="151" t="s">
        <v>1187</v>
      </c>
      <c r="B307" s="187" t="s">
        <v>1198</v>
      </c>
      <c r="C307" s="188" t="s">
        <v>1199</v>
      </c>
    </row>
    <row r="308" spans="1:3" s="98" customFormat="1" ht="15.5" x14ac:dyDescent="0.35">
      <c r="A308" s="151" t="s">
        <v>49</v>
      </c>
      <c r="B308" s="152" t="s">
        <v>1655</v>
      </c>
      <c r="C308" s="153" t="s">
        <v>1656</v>
      </c>
    </row>
    <row r="309" spans="1:3" s="98" customFormat="1" ht="15.5" x14ac:dyDescent="0.35">
      <c r="A309" s="151" t="s">
        <v>1187</v>
      </c>
      <c r="B309" s="163" t="s">
        <v>1200</v>
      </c>
      <c r="C309" s="186" t="s">
        <v>1201</v>
      </c>
    </row>
    <row r="310" spans="1:3" s="98" customFormat="1" ht="15.5" x14ac:dyDescent="0.35">
      <c r="A310" s="151" t="s">
        <v>49</v>
      </c>
      <c r="B310" s="172" t="s">
        <v>1657</v>
      </c>
      <c r="C310" s="173" t="s">
        <v>1658</v>
      </c>
    </row>
    <row r="311" spans="1:3" s="98" customFormat="1" ht="15.5" x14ac:dyDescent="0.35">
      <c r="A311" s="151" t="s">
        <v>49</v>
      </c>
      <c r="B311" s="172" t="s">
        <v>1659</v>
      </c>
      <c r="C311" s="173" t="s">
        <v>1660</v>
      </c>
    </row>
    <row r="312" spans="1:3" s="98" customFormat="1" ht="15.5" x14ac:dyDescent="0.35">
      <c r="A312" s="151" t="s">
        <v>49</v>
      </c>
      <c r="B312" s="172" t="s">
        <v>1661</v>
      </c>
      <c r="C312" s="173" t="s">
        <v>1662</v>
      </c>
    </row>
    <row r="313" spans="1:3" s="98" customFormat="1" ht="15.5" x14ac:dyDescent="0.35">
      <c r="A313" s="151" t="s">
        <v>1187</v>
      </c>
      <c r="B313" s="180" t="s">
        <v>1202</v>
      </c>
      <c r="C313" s="181" t="s">
        <v>1203</v>
      </c>
    </row>
    <row r="314" spans="1:3" s="98" customFormat="1" ht="15.5" x14ac:dyDescent="0.35">
      <c r="A314" s="151" t="s">
        <v>1245</v>
      </c>
      <c r="B314" s="179" t="s">
        <v>1305</v>
      </c>
      <c r="C314" s="171" t="s">
        <v>1306</v>
      </c>
    </row>
    <row r="315" spans="1:3" s="98" customFormat="1" ht="15.5" x14ac:dyDescent="0.35">
      <c r="A315" s="151" t="s">
        <v>49</v>
      </c>
      <c r="B315" s="174" t="s">
        <v>1663</v>
      </c>
      <c r="C315" s="155" t="s">
        <v>1664</v>
      </c>
    </row>
    <row r="316" spans="1:3" s="98" customFormat="1" ht="15.5" x14ac:dyDescent="0.35">
      <c r="A316" s="151" t="s">
        <v>49</v>
      </c>
      <c r="B316" s="174" t="s">
        <v>1665</v>
      </c>
      <c r="C316" s="155" t="s">
        <v>1666</v>
      </c>
    </row>
    <row r="317" spans="1:3" s="98" customFormat="1" ht="15.5" x14ac:dyDescent="0.35">
      <c r="A317" s="151" t="s">
        <v>49</v>
      </c>
      <c r="B317" s="174" t="s">
        <v>1667</v>
      </c>
      <c r="C317" s="155" t="s">
        <v>1668</v>
      </c>
    </row>
    <row r="318" spans="1:3" s="98" customFormat="1" ht="15.5" x14ac:dyDescent="0.35">
      <c r="A318" s="151" t="s">
        <v>49</v>
      </c>
      <c r="B318" s="174" t="s">
        <v>1669</v>
      </c>
      <c r="C318" s="155" t="s">
        <v>1670</v>
      </c>
    </row>
    <row r="319" spans="1:3" s="98" customFormat="1" ht="15.5" x14ac:dyDescent="0.35">
      <c r="A319" s="151" t="s">
        <v>49</v>
      </c>
      <c r="B319" s="174" t="s">
        <v>1671</v>
      </c>
      <c r="C319" s="155" t="s">
        <v>1672</v>
      </c>
    </row>
    <row r="320" spans="1:3" s="98" customFormat="1" ht="15.5" x14ac:dyDescent="0.35">
      <c r="A320" s="87" t="s">
        <v>1764</v>
      </c>
      <c r="B320" s="161" t="s">
        <v>3363</v>
      </c>
      <c r="C320" s="162" t="s">
        <v>3360</v>
      </c>
    </row>
    <row r="321" spans="1:3" s="98" customFormat="1" ht="15.5" x14ac:dyDescent="0.35">
      <c r="A321" s="151" t="s">
        <v>1187</v>
      </c>
      <c r="B321" s="163" t="s">
        <v>1204</v>
      </c>
      <c r="C321" s="186" t="s">
        <v>1205</v>
      </c>
    </row>
    <row r="322" spans="1:3" s="98" customFormat="1" ht="15.5" x14ac:dyDescent="0.35">
      <c r="A322" s="151" t="s">
        <v>1187</v>
      </c>
      <c r="B322" s="163" t="s">
        <v>1206</v>
      </c>
      <c r="C322" s="186" t="s">
        <v>1207</v>
      </c>
    </row>
    <row r="323" spans="1:3" s="98" customFormat="1" ht="15.5" x14ac:dyDescent="0.35">
      <c r="A323" s="151" t="s">
        <v>1187</v>
      </c>
      <c r="B323" s="163" t="s">
        <v>1208</v>
      </c>
      <c r="C323" s="186" t="s">
        <v>1209</v>
      </c>
    </row>
    <row r="324" spans="1:3" s="98" customFormat="1" ht="15.5" x14ac:dyDescent="0.35">
      <c r="A324" s="151" t="s">
        <v>1187</v>
      </c>
      <c r="B324" s="180" t="s">
        <v>1210</v>
      </c>
      <c r="C324" s="181" t="s">
        <v>1211</v>
      </c>
    </row>
    <row r="325" spans="1:3" s="98" customFormat="1" ht="15.5" x14ac:dyDescent="0.35">
      <c r="A325" s="151" t="s">
        <v>49</v>
      </c>
      <c r="B325" s="152" t="s">
        <v>1673</v>
      </c>
      <c r="C325" s="153" t="s">
        <v>1674</v>
      </c>
    </row>
    <row r="326" spans="1:3" s="98" customFormat="1" ht="15.5" x14ac:dyDescent="0.35">
      <c r="A326" s="151" t="s">
        <v>49</v>
      </c>
      <c r="B326" s="152" t="s">
        <v>1675</v>
      </c>
      <c r="C326" s="153" t="s">
        <v>1676</v>
      </c>
    </row>
    <row r="327" spans="1:3" s="98" customFormat="1" ht="15.5" x14ac:dyDescent="0.35">
      <c r="A327" s="151" t="s">
        <v>1187</v>
      </c>
      <c r="B327" s="180" t="s">
        <v>1212</v>
      </c>
      <c r="C327" s="181" t="s">
        <v>1213</v>
      </c>
    </row>
    <row r="328" spans="1:3" s="98" customFormat="1" ht="15.5" x14ac:dyDescent="0.35">
      <c r="A328" s="151" t="s">
        <v>1187</v>
      </c>
      <c r="B328" s="180" t="s">
        <v>1214</v>
      </c>
      <c r="C328" s="181" t="s">
        <v>1215</v>
      </c>
    </row>
    <row r="329" spans="1:3" s="98" customFormat="1" ht="15.5" x14ac:dyDescent="0.35">
      <c r="A329" s="151" t="s">
        <v>49</v>
      </c>
      <c r="B329" s="174" t="s">
        <v>1677</v>
      </c>
      <c r="C329" s="155" t="s">
        <v>1678</v>
      </c>
    </row>
    <row r="330" spans="1:3" s="98" customFormat="1" ht="15.5" x14ac:dyDescent="0.35">
      <c r="A330" s="151" t="s">
        <v>1187</v>
      </c>
      <c r="B330" s="169" t="s">
        <v>1216</v>
      </c>
      <c r="C330" s="170" t="s">
        <v>1217</v>
      </c>
    </row>
    <row r="331" spans="1:3" s="98" customFormat="1" ht="15.5" x14ac:dyDescent="0.35">
      <c r="A331" s="151" t="s">
        <v>1187</v>
      </c>
      <c r="B331" s="169" t="s">
        <v>1218</v>
      </c>
      <c r="C331" s="170" t="s">
        <v>1219</v>
      </c>
    </row>
    <row r="332" spans="1:3" s="98" customFormat="1" ht="15.5" x14ac:dyDescent="0.35">
      <c r="A332" s="151" t="s">
        <v>1187</v>
      </c>
      <c r="B332" s="180" t="s">
        <v>1220</v>
      </c>
      <c r="C332" s="181" t="s">
        <v>1221</v>
      </c>
    </row>
    <row r="333" spans="1:3" s="98" customFormat="1" ht="15.5" x14ac:dyDescent="0.35">
      <c r="A333" s="151" t="s">
        <v>1187</v>
      </c>
      <c r="B333" s="180" t="s">
        <v>1222</v>
      </c>
      <c r="C333" s="181" t="s">
        <v>1223</v>
      </c>
    </row>
    <row r="334" spans="1:3" s="98" customFormat="1" ht="15.5" x14ac:dyDescent="0.35">
      <c r="A334" s="151" t="s">
        <v>1187</v>
      </c>
      <c r="B334" s="180" t="s">
        <v>1224</v>
      </c>
      <c r="C334" s="181" t="s">
        <v>1225</v>
      </c>
    </row>
    <row r="335" spans="1:3" s="98" customFormat="1" ht="15.5" x14ac:dyDescent="0.35">
      <c r="A335" s="151" t="s">
        <v>1187</v>
      </c>
      <c r="B335" s="180" t="s">
        <v>1226</v>
      </c>
      <c r="C335" s="181" t="s">
        <v>3699</v>
      </c>
    </row>
    <row r="336" spans="1:3" s="98" customFormat="1" ht="15.5" x14ac:dyDescent="0.35">
      <c r="A336" s="151" t="s">
        <v>1187</v>
      </c>
      <c r="B336" s="180" t="s">
        <v>1227</v>
      </c>
      <c r="C336" s="181" t="s">
        <v>1228</v>
      </c>
    </row>
    <row r="337" spans="1:3" s="98" customFormat="1" ht="15.5" x14ac:dyDescent="0.35">
      <c r="A337" s="151" t="s">
        <v>49</v>
      </c>
      <c r="B337" s="156" t="s">
        <v>1679</v>
      </c>
      <c r="C337" s="153" t="s">
        <v>1680</v>
      </c>
    </row>
    <row r="338" spans="1:3" s="98" customFormat="1" ht="15.5" x14ac:dyDescent="0.35">
      <c r="A338" s="151" t="s">
        <v>49</v>
      </c>
      <c r="B338" s="156" t="s">
        <v>1681</v>
      </c>
      <c r="C338" s="153" t="s">
        <v>1682</v>
      </c>
    </row>
    <row r="339" spans="1:3" s="98" customFormat="1" ht="15.5" x14ac:dyDescent="0.35">
      <c r="A339" s="151" t="s">
        <v>1187</v>
      </c>
      <c r="B339" s="180" t="s">
        <v>1229</v>
      </c>
      <c r="C339" s="181" t="s">
        <v>1230</v>
      </c>
    </row>
    <row r="340" spans="1:3" s="98" customFormat="1" ht="15.5" x14ac:dyDescent="0.35">
      <c r="A340" s="151" t="s">
        <v>1187</v>
      </c>
      <c r="B340" s="163" t="s">
        <v>3700</v>
      </c>
      <c r="C340" s="186" t="s">
        <v>3701</v>
      </c>
    </row>
    <row r="341" spans="1:3" s="98" customFormat="1" ht="15.5" x14ac:dyDescent="0.35">
      <c r="A341" s="151" t="s">
        <v>1187</v>
      </c>
      <c r="B341" s="169" t="s">
        <v>1231</v>
      </c>
      <c r="C341" s="170" t="s">
        <v>1232</v>
      </c>
    </row>
    <row r="342" spans="1:3" s="98" customFormat="1" ht="15.5" x14ac:dyDescent="0.35">
      <c r="A342" s="151" t="s">
        <v>1245</v>
      </c>
      <c r="B342" s="179" t="s">
        <v>1307</v>
      </c>
      <c r="C342" s="171" t="s">
        <v>1308</v>
      </c>
    </row>
    <row r="343" spans="1:3" s="98" customFormat="1" ht="15.5" x14ac:dyDescent="0.35">
      <c r="A343" s="151" t="s">
        <v>49</v>
      </c>
      <c r="B343" s="154" t="s">
        <v>1683</v>
      </c>
      <c r="C343" s="155" t="s">
        <v>1684</v>
      </c>
    </row>
    <row r="344" spans="1:3" s="98" customFormat="1" ht="15.5" x14ac:dyDescent="0.35">
      <c r="A344" s="151" t="s">
        <v>49</v>
      </c>
      <c r="B344" s="174" t="s">
        <v>3702</v>
      </c>
      <c r="C344" s="155" t="s">
        <v>3703</v>
      </c>
    </row>
    <row r="345" spans="1:3" s="98" customFormat="1" ht="15.5" x14ac:dyDescent="0.35">
      <c r="A345" s="151" t="s">
        <v>49</v>
      </c>
      <c r="B345" s="174" t="s">
        <v>1685</v>
      </c>
      <c r="C345" s="155" t="s">
        <v>1686</v>
      </c>
    </row>
    <row r="346" spans="1:3" s="98" customFormat="1" ht="15.5" x14ac:dyDescent="0.35">
      <c r="A346" s="151" t="s">
        <v>49</v>
      </c>
      <c r="B346" s="174" t="s">
        <v>1687</v>
      </c>
      <c r="C346" s="155" t="s">
        <v>1688</v>
      </c>
    </row>
    <row r="347" spans="1:3" s="98" customFormat="1" ht="15.5" x14ac:dyDescent="0.35">
      <c r="A347" s="151" t="s">
        <v>49</v>
      </c>
      <c r="B347" s="174" t="s">
        <v>1689</v>
      </c>
      <c r="C347" s="155" t="s">
        <v>1690</v>
      </c>
    </row>
    <row r="348" spans="1:3" s="98" customFormat="1" ht="15.5" x14ac:dyDescent="0.35">
      <c r="A348" s="151" t="s">
        <v>49</v>
      </c>
      <c r="B348" s="174" t="s">
        <v>1691</v>
      </c>
      <c r="C348" s="155" t="s">
        <v>1692</v>
      </c>
    </row>
    <row r="349" spans="1:3" s="98" customFormat="1" ht="15.5" x14ac:dyDescent="0.35">
      <c r="A349" s="151" t="s">
        <v>49</v>
      </c>
      <c r="B349" s="174" t="s">
        <v>1693</v>
      </c>
      <c r="C349" s="155" t="s">
        <v>1694</v>
      </c>
    </row>
    <row r="350" spans="1:3" s="98" customFormat="1" ht="15.5" x14ac:dyDescent="0.35">
      <c r="A350" s="151" t="s">
        <v>49</v>
      </c>
      <c r="B350" s="174" t="s">
        <v>1695</v>
      </c>
      <c r="C350" s="155" t="s">
        <v>1696</v>
      </c>
    </row>
    <row r="351" spans="1:3" s="98" customFormat="1" ht="15.5" x14ac:dyDescent="0.35">
      <c r="A351" s="151" t="s">
        <v>49</v>
      </c>
      <c r="B351" s="174" t="s">
        <v>1697</v>
      </c>
      <c r="C351" s="155" t="s">
        <v>1698</v>
      </c>
    </row>
    <row r="352" spans="1:3" s="98" customFormat="1" ht="15.5" x14ac:dyDescent="0.35">
      <c r="A352" s="151" t="s">
        <v>49</v>
      </c>
      <c r="B352" s="174" t="s">
        <v>1699</v>
      </c>
      <c r="C352" s="155" t="s">
        <v>1700</v>
      </c>
    </row>
    <row r="353" spans="1:3" s="98" customFormat="1" ht="15.5" x14ac:dyDescent="0.35">
      <c r="A353" s="151" t="s">
        <v>49</v>
      </c>
      <c r="B353" s="174" t="s">
        <v>1701</v>
      </c>
      <c r="C353" s="155" t="s">
        <v>1702</v>
      </c>
    </row>
    <row r="354" spans="1:3" s="98" customFormat="1" ht="15.5" x14ac:dyDescent="0.35">
      <c r="A354" s="87" t="s">
        <v>49</v>
      </c>
      <c r="B354" s="164" t="s">
        <v>3381</v>
      </c>
      <c r="C354" s="162" t="s">
        <v>3379</v>
      </c>
    </row>
    <row r="355" spans="1:3" s="98" customFormat="1" ht="15.5" x14ac:dyDescent="0.35">
      <c r="A355" s="151" t="s">
        <v>49</v>
      </c>
      <c r="B355" s="174" t="s">
        <v>1703</v>
      </c>
      <c r="C355" s="155" t="s">
        <v>1704</v>
      </c>
    </row>
    <row r="356" spans="1:3" s="98" customFormat="1" ht="15.5" x14ac:dyDescent="0.35">
      <c r="A356" s="151" t="s">
        <v>49</v>
      </c>
      <c r="B356" s="175" t="s">
        <v>1528</v>
      </c>
      <c r="C356" s="176" t="s">
        <v>1529</v>
      </c>
    </row>
    <row r="357" spans="1:3" s="98" customFormat="1" ht="15.5" x14ac:dyDescent="0.35">
      <c r="A357" s="151" t="s">
        <v>49</v>
      </c>
      <c r="B357" s="174" t="s">
        <v>1705</v>
      </c>
      <c r="C357" s="155" t="s">
        <v>1706</v>
      </c>
    </row>
    <row r="358" spans="1:3" s="98" customFormat="1" ht="15.5" x14ac:dyDescent="0.35">
      <c r="A358" s="151" t="s">
        <v>49</v>
      </c>
      <c r="B358" s="174" t="s">
        <v>1707</v>
      </c>
      <c r="C358" s="155" t="s">
        <v>1708</v>
      </c>
    </row>
    <row r="359" spans="1:3" s="98" customFormat="1" ht="15.5" x14ac:dyDescent="0.35">
      <c r="A359" s="87" t="s">
        <v>49</v>
      </c>
      <c r="B359" s="164" t="s">
        <v>3382</v>
      </c>
      <c r="C359" s="162" t="s">
        <v>3380</v>
      </c>
    </row>
    <row r="360" spans="1:3" s="98" customFormat="1" ht="15.5" x14ac:dyDescent="0.35">
      <c r="A360" s="151" t="s">
        <v>1764</v>
      </c>
      <c r="B360" s="163" t="s">
        <v>1827</v>
      </c>
      <c r="C360" s="137" t="s">
        <v>1828</v>
      </c>
    </row>
    <row r="361" spans="1:3" s="98" customFormat="1" ht="15.5" x14ac:dyDescent="0.35">
      <c r="A361" s="151" t="s">
        <v>1764</v>
      </c>
      <c r="B361" s="163" t="s">
        <v>1829</v>
      </c>
      <c r="C361" s="137" t="s">
        <v>1830</v>
      </c>
    </row>
    <row r="362" spans="1:3" s="98" customFormat="1" ht="15.5" x14ac:dyDescent="0.35">
      <c r="A362" s="151" t="s">
        <v>49</v>
      </c>
      <c r="B362" s="172" t="s">
        <v>1709</v>
      </c>
      <c r="C362" s="173" t="s">
        <v>1710</v>
      </c>
    </row>
    <row r="363" spans="1:3" s="98" customFormat="1" ht="15.5" x14ac:dyDescent="0.35">
      <c r="A363" s="151" t="s">
        <v>49</v>
      </c>
      <c r="B363" s="172" t="s">
        <v>1711</v>
      </c>
      <c r="C363" s="173" t="s">
        <v>1712</v>
      </c>
    </row>
    <row r="364" spans="1:3" s="98" customFormat="1" ht="15.5" x14ac:dyDescent="0.35">
      <c r="A364" s="151" t="s">
        <v>49</v>
      </c>
      <c r="B364" s="172" t="s">
        <v>1713</v>
      </c>
      <c r="C364" s="173" t="s">
        <v>1714</v>
      </c>
    </row>
    <row r="365" spans="1:3" s="98" customFormat="1" ht="15.5" x14ac:dyDescent="0.35">
      <c r="A365" s="151" t="s">
        <v>1764</v>
      </c>
      <c r="B365" s="167" t="s">
        <v>1831</v>
      </c>
      <c r="C365" s="168" t="s">
        <v>1832</v>
      </c>
    </row>
    <row r="366" spans="1:3" s="98" customFormat="1" ht="15.5" x14ac:dyDescent="0.35">
      <c r="A366" s="151" t="s">
        <v>1187</v>
      </c>
      <c r="B366" s="180" t="s">
        <v>1233</v>
      </c>
      <c r="C366" s="181" t="s">
        <v>1234</v>
      </c>
    </row>
    <row r="367" spans="1:3" s="98" customFormat="1" ht="15.5" x14ac:dyDescent="0.35">
      <c r="A367" s="151" t="s">
        <v>1187</v>
      </c>
      <c r="B367" s="169" t="s">
        <v>1235</v>
      </c>
      <c r="C367" s="170" t="s">
        <v>1236</v>
      </c>
    </row>
    <row r="368" spans="1:3" s="98" customFormat="1" ht="15.5" x14ac:dyDescent="0.35">
      <c r="A368" s="151" t="s">
        <v>1764</v>
      </c>
      <c r="B368" s="167" t="s">
        <v>1833</v>
      </c>
      <c r="C368" s="168" t="s">
        <v>1834</v>
      </c>
    </row>
    <row r="369" spans="1:3" s="98" customFormat="1" ht="15.5" x14ac:dyDescent="0.35">
      <c r="A369" s="151" t="s">
        <v>1187</v>
      </c>
      <c r="B369" s="180" t="s">
        <v>1237</v>
      </c>
      <c r="C369" s="181" t="s">
        <v>1238</v>
      </c>
    </row>
    <row r="370" spans="1:3" s="98" customFormat="1" ht="15.5" x14ac:dyDescent="0.35">
      <c r="A370" s="87" t="s">
        <v>1764</v>
      </c>
      <c r="B370" s="161" t="s">
        <v>3364</v>
      </c>
      <c r="C370" s="162" t="s">
        <v>3366</v>
      </c>
    </row>
    <row r="371" spans="1:3" s="98" customFormat="1" ht="15.5" x14ac:dyDescent="0.35">
      <c r="A371" s="151" t="s">
        <v>1187</v>
      </c>
      <c r="B371" s="180" t="s">
        <v>1239</v>
      </c>
      <c r="C371" s="181" t="s">
        <v>1240</v>
      </c>
    </row>
    <row r="372" spans="1:3" s="98" customFormat="1" ht="15.5" x14ac:dyDescent="0.35">
      <c r="A372" s="151" t="s">
        <v>49</v>
      </c>
      <c r="B372" s="152" t="s">
        <v>1715</v>
      </c>
      <c r="C372" s="153" t="s">
        <v>1716</v>
      </c>
    </row>
    <row r="373" spans="1:3" s="98" customFormat="1" ht="15.5" x14ac:dyDescent="0.35">
      <c r="A373" s="151" t="s">
        <v>49</v>
      </c>
      <c r="B373" s="152" t="s">
        <v>1717</v>
      </c>
      <c r="C373" s="153" t="s">
        <v>1718</v>
      </c>
    </row>
    <row r="374" spans="1:3" s="98" customFormat="1" ht="15.5" x14ac:dyDescent="0.35">
      <c r="A374" s="151" t="s">
        <v>49</v>
      </c>
      <c r="B374" s="152" t="s">
        <v>1719</v>
      </c>
      <c r="C374" s="153" t="s">
        <v>1720</v>
      </c>
    </row>
    <row r="375" spans="1:3" s="98" customFormat="1" ht="15.5" x14ac:dyDescent="0.35">
      <c r="A375" s="151" t="s">
        <v>49</v>
      </c>
      <c r="B375" s="152" t="s">
        <v>1721</v>
      </c>
      <c r="C375" s="153" t="s">
        <v>1722</v>
      </c>
    </row>
    <row r="376" spans="1:3" s="98" customFormat="1" ht="15.5" x14ac:dyDescent="0.35">
      <c r="A376" s="151" t="s">
        <v>49</v>
      </c>
      <c r="B376" s="152" t="s">
        <v>1723</v>
      </c>
      <c r="C376" s="153" t="s">
        <v>1724</v>
      </c>
    </row>
    <row r="377" spans="1:3" s="98" customFormat="1" ht="15.5" x14ac:dyDescent="0.35">
      <c r="A377" s="151" t="s">
        <v>49</v>
      </c>
      <c r="B377" s="152" t="s">
        <v>1725</v>
      </c>
      <c r="C377" s="153" t="s">
        <v>1726</v>
      </c>
    </row>
    <row r="378" spans="1:3" s="98" customFormat="1" ht="15.5" x14ac:dyDescent="0.35">
      <c r="A378" s="151" t="s">
        <v>49</v>
      </c>
      <c r="B378" s="152" t="s">
        <v>1727</v>
      </c>
      <c r="C378" s="153" t="s">
        <v>1728</v>
      </c>
    </row>
    <row r="379" spans="1:3" s="98" customFormat="1" ht="15.5" x14ac:dyDescent="0.35">
      <c r="A379" s="151" t="s">
        <v>49</v>
      </c>
      <c r="B379" s="172" t="s">
        <v>1729</v>
      </c>
      <c r="C379" s="173" t="s">
        <v>1730</v>
      </c>
    </row>
    <row r="380" spans="1:3" s="98" customFormat="1" ht="15.5" x14ac:dyDescent="0.35">
      <c r="A380" s="151" t="s">
        <v>49</v>
      </c>
      <c r="B380" s="172" t="s">
        <v>1731</v>
      </c>
      <c r="C380" s="173" t="s">
        <v>1732</v>
      </c>
    </row>
    <row r="381" spans="1:3" s="98" customFormat="1" ht="15.5" x14ac:dyDescent="0.35">
      <c r="A381" s="151" t="s">
        <v>49</v>
      </c>
      <c r="B381" s="172" t="s">
        <v>1733</v>
      </c>
      <c r="C381" s="173" t="s">
        <v>1734</v>
      </c>
    </row>
    <row r="382" spans="1:3" s="98" customFormat="1" ht="15.5" x14ac:dyDescent="0.35">
      <c r="A382" s="151" t="s">
        <v>49</v>
      </c>
      <c r="B382" s="152" t="s">
        <v>1735</v>
      </c>
      <c r="C382" s="153" t="s">
        <v>1736</v>
      </c>
    </row>
    <row r="383" spans="1:3" s="98" customFormat="1" ht="15.5" x14ac:dyDescent="0.35">
      <c r="A383" s="151" t="s">
        <v>1187</v>
      </c>
      <c r="B383" s="163" t="s">
        <v>1241</v>
      </c>
      <c r="C383" s="186" t="s">
        <v>1242</v>
      </c>
    </row>
    <row r="384" spans="1:3" s="98" customFormat="1" ht="15.5" x14ac:dyDescent="0.35">
      <c r="A384" s="151" t="s">
        <v>1187</v>
      </c>
      <c r="B384" s="163" t="s">
        <v>1243</v>
      </c>
      <c r="C384" s="186" t="s">
        <v>1244</v>
      </c>
    </row>
    <row r="385" spans="1:3" s="98" customFormat="1" ht="15.5" x14ac:dyDescent="0.35">
      <c r="A385" s="151" t="s">
        <v>49</v>
      </c>
      <c r="B385" s="152" t="s">
        <v>1737</v>
      </c>
      <c r="C385" s="153" t="s">
        <v>1738</v>
      </c>
    </row>
    <row r="386" spans="1:3" s="98" customFormat="1" ht="15.5" x14ac:dyDescent="0.35">
      <c r="A386" s="151" t="s">
        <v>1245</v>
      </c>
      <c r="B386" s="179" t="s">
        <v>1309</v>
      </c>
      <c r="C386" s="170" t="s">
        <v>3704</v>
      </c>
    </row>
    <row r="387" spans="1:3" s="98" customFormat="1" ht="15.5" x14ac:dyDescent="0.35">
      <c r="A387" s="151" t="s">
        <v>49</v>
      </c>
      <c r="B387" s="154" t="s">
        <v>1739</v>
      </c>
      <c r="C387" s="155" t="s">
        <v>1740</v>
      </c>
    </row>
    <row r="388" spans="1:3" s="98" customFormat="1" ht="15.5" x14ac:dyDescent="0.35">
      <c r="A388" s="151" t="s">
        <v>49</v>
      </c>
      <c r="B388" s="174" t="s">
        <v>1741</v>
      </c>
      <c r="C388" s="155" t="s">
        <v>1742</v>
      </c>
    </row>
    <row r="389" spans="1:3" s="98" customFormat="1" ht="15.5" x14ac:dyDescent="0.35">
      <c r="A389" s="151" t="s">
        <v>49</v>
      </c>
      <c r="B389" s="172" t="s">
        <v>1743</v>
      </c>
      <c r="C389" s="173" t="s">
        <v>1744</v>
      </c>
    </row>
    <row r="390" spans="1:3" s="98" customFormat="1" ht="15.5" x14ac:dyDescent="0.35">
      <c r="A390" s="151" t="s">
        <v>49</v>
      </c>
      <c r="B390" s="172" t="s">
        <v>1745</v>
      </c>
      <c r="C390" s="173" t="s">
        <v>1746</v>
      </c>
    </row>
    <row r="391" spans="1:3" s="98" customFormat="1" ht="15.5" x14ac:dyDescent="0.35">
      <c r="A391" s="151" t="s">
        <v>49</v>
      </c>
      <c r="B391" s="152" t="s">
        <v>1747</v>
      </c>
      <c r="C391" s="153" t="s">
        <v>1748</v>
      </c>
    </row>
    <row r="392" spans="1:3" s="98" customFormat="1" ht="15.5" x14ac:dyDescent="0.35">
      <c r="A392" s="151" t="s">
        <v>1764</v>
      </c>
      <c r="B392" s="167" t="s">
        <v>1835</v>
      </c>
      <c r="C392" s="168" t="s">
        <v>1836</v>
      </c>
    </row>
    <row r="393" spans="1:3" s="98" customFormat="1" ht="15.5" x14ac:dyDescent="0.35">
      <c r="A393" s="87" t="s">
        <v>1764</v>
      </c>
      <c r="B393" s="161" t="s">
        <v>3365</v>
      </c>
      <c r="C393" s="162" t="s">
        <v>3367</v>
      </c>
    </row>
    <row r="394" spans="1:3" s="98" customFormat="1" ht="15.5" x14ac:dyDescent="0.35">
      <c r="A394" s="151" t="s">
        <v>1245</v>
      </c>
      <c r="B394" s="179" t="s">
        <v>1310</v>
      </c>
      <c r="C394" s="171" t="s">
        <v>1311</v>
      </c>
    </row>
    <row r="395" spans="1:3" s="98" customFormat="1" ht="15.5" x14ac:dyDescent="0.35">
      <c r="A395" s="103"/>
      <c r="B395" s="103"/>
      <c r="C395" s="103"/>
    </row>
  </sheetData>
  <conditionalFormatting sqref="C252">
    <cfRule type="duplicateValues" dxfId="1" priority="1"/>
  </conditionalFormatting>
  <conditionalFormatting sqref="B2:B394">
    <cfRule type="duplicateValues" dxfId="0" priority="29"/>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344"/>
  <sheetViews>
    <sheetView workbookViewId="0">
      <selection activeCell="B8" sqref="B8"/>
    </sheetView>
  </sheetViews>
  <sheetFormatPr defaultRowHeight="14.5" x14ac:dyDescent="0.35"/>
  <cols>
    <col min="1" max="1" width="31" style="2" customWidth="1"/>
    <col min="2" max="2" width="60.54296875" style="2" bestFit="1" customWidth="1"/>
  </cols>
  <sheetData>
    <row r="1" spans="1:5" s="92" customFormat="1" ht="15.5" x14ac:dyDescent="0.35">
      <c r="A1" s="189" t="s">
        <v>740</v>
      </c>
      <c r="B1" s="111" t="s">
        <v>1855</v>
      </c>
      <c r="D1" s="190"/>
      <c r="E1" s="92" t="s">
        <v>3436</v>
      </c>
    </row>
    <row r="2" spans="1:5" s="92" customFormat="1" ht="15.5" x14ac:dyDescent="0.35">
      <c r="A2" s="191" t="s">
        <v>1887</v>
      </c>
      <c r="B2" s="192" t="s">
        <v>1888</v>
      </c>
    </row>
    <row r="3" spans="1:5" s="92" customFormat="1" ht="15.5" x14ac:dyDescent="0.35">
      <c r="A3" s="162" t="s">
        <v>3397</v>
      </c>
      <c r="B3" s="193" t="s">
        <v>3396</v>
      </c>
    </row>
    <row r="4" spans="1:5" s="92" customFormat="1" ht="15.5" x14ac:dyDescent="0.35">
      <c r="A4" s="162" t="s">
        <v>3397</v>
      </c>
      <c r="B4" s="193" t="s">
        <v>3393</v>
      </c>
    </row>
    <row r="5" spans="1:5" s="92" customFormat="1" ht="15.5" x14ac:dyDescent="0.35">
      <c r="A5" s="162" t="s">
        <v>3397</v>
      </c>
      <c r="B5" s="193" t="s">
        <v>3399</v>
      </c>
    </row>
    <row r="6" spans="1:5" s="92" customFormat="1" ht="15.5" x14ac:dyDescent="0.35">
      <c r="A6" s="162" t="s">
        <v>3397</v>
      </c>
      <c r="B6" s="193" t="s">
        <v>3395</v>
      </c>
    </row>
    <row r="7" spans="1:5" s="92" customFormat="1" ht="31" x14ac:dyDescent="0.35">
      <c r="A7" s="162" t="s">
        <v>3397</v>
      </c>
      <c r="B7" s="193" t="s">
        <v>3398</v>
      </c>
    </row>
    <row r="8" spans="1:5" s="92" customFormat="1" ht="31" x14ac:dyDescent="0.35">
      <c r="A8" s="162" t="s">
        <v>3397</v>
      </c>
      <c r="B8" s="193" t="s">
        <v>3394</v>
      </c>
    </row>
    <row r="9" spans="1:5" s="92" customFormat="1" ht="15.5" x14ac:dyDescent="0.35">
      <c r="A9" s="191" t="s">
        <v>1887</v>
      </c>
      <c r="B9" s="192" t="s">
        <v>1889</v>
      </c>
    </row>
    <row r="10" spans="1:5" s="92" customFormat="1" ht="31" x14ac:dyDescent="0.35">
      <c r="A10" s="194" t="s">
        <v>1856</v>
      </c>
      <c r="B10" s="112" t="s">
        <v>1857</v>
      </c>
    </row>
    <row r="11" spans="1:5" s="92" customFormat="1" ht="15.5" x14ac:dyDescent="0.35">
      <c r="A11" s="162" t="s">
        <v>3414</v>
      </c>
      <c r="B11" s="195" t="s">
        <v>3413</v>
      </c>
    </row>
    <row r="12" spans="1:5" s="92" customFormat="1" ht="15.5" x14ac:dyDescent="0.35">
      <c r="A12" s="196" t="s">
        <v>3485</v>
      </c>
      <c r="B12" s="197" t="s">
        <v>1857</v>
      </c>
    </row>
    <row r="13" spans="1:5" s="92" customFormat="1" ht="15.5" x14ac:dyDescent="0.35">
      <c r="A13" s="69" t="s">
        <v>3497</v>
      </c>
      <c r="B13" s="69" t="s">
        <v>3502</v>
      </c>
    </row>
    <row r="14" spans="1:5" s="92" customFormat="1" ht="15.5" x14ac:dyDescent="0.35">
      <c r="A14" s="196" t="s">
        <v>3485</v>
      </c>
      <c r="B14" s="197" t="s">
        <v>3441</v>
      </c>
    </row>
    <row r="15" spans="1:5" s="92" customFormat="1" ht="15.5" x14ac:dyDescent="0.35">
      <c r="A15" s="196" t="s">
        <v>3485</v>
      </c>
      <c r="B15" s="197" t="s">
        <v>3442</v>
      </c>
    </row>
    <row r="16" spans="1:5" s="92" customFormat="1" ht="31" x14ac:dyDescent="0.35">
      <c r="A16" s="194" t="s">
        <v>1856</v>
      </c>
      <c r="B16" s="112" t="s">
        <v>1858</v>
      </c>
    </row>
    <row r="17" spans="1:2" s="92" customFormat="1" ht="15.5" x14ac:dyDescent="0.35">
      <c r="A17" s="162" t="s">
        <v>3415</v>
      </c>
      <c r="B17" s="193" t="s">
        <v>1858</v>
      </c>
    </row>
    <row r="18" spans="1:2" s="92" customFormat="1" ht="15.5" x14ac:dyDescent="0.35">
      <c r="A18" s="162" t="s">
        <v>3423</v>
      </c>
      <c r="B18" s="193" t="s">
        <v>3416</v>
      </c>
    </row>
    <row r="19" spans="1:2" s="92" customFormat="1" ht="31" x14ac:dyDescent="0.35">
      <c r="A19" s="194" t="s">
        <v>1856</v>
      </c>
      <c r="B19" s="112" t="s">
        <v>1859</v>
      </c>
    </row>
    <row r="20" spans="1:2" s="92" customFormat="1" ht="15.5" x14ac:dyDescent="0.35">
      <c r="A20" s="69" t="s">
        <v>3497</v>
      </c>
      <c r="B20" s="69" t="s">
        <v>3503</v>
      </c>
    </row>
    <row r="21" spans="1:2" s="92" customFormat="1" ht="15.5" x14ac:dyDescent="0.35">
      <c r="A21" s="162" t="s">
        <v>3397</v>
      </c>
      <c r="B21" s="193" t="s">
        <v>3390</v>
      </c>
    </row>
    <row r="22" spans="1:2" s="92" customFormat="1" ht="31" x14ac:dyDescent="0.35">
      <c r="A22" s="194" t="s">
        <v>1856</v>
      </c>
      <c r="B22" s="112" t="s">
        <v>1860</v>
      </c>
    </row>
    <row r="23" spans="1:2" s="92" customFormat="1" ht="31" x14ac:dyDescent="0.35">
      <c r="A23" s="194" t="s">
        <v>1856</v>
      </c>
      <c r="B23" s="112" t="s">
        <v>1861</v>
      </c>
    </row>
    <row r="24" spans="1:2" s="92" customFormat="1" ht="15.5" x14ac:dyDescent="0.35">
      <c r="A24" s="191" t="s">
        <v>1887</v>
      </c>
      <c r="B24" s="192" t="s">
        <v>1890</v>
      </c>
    </row>
    <row r="25" spans="1:2" s="92" customFormat="1" ht="31" x14ac:dyDescent="0.35">
      <c r="A25" s="194" t="s">
        <v>1856</v>
      </c>
      <c r="B25" s="112" t="s">
        <v>1862</v>
      </c>
    </row>
    <row r="26" spans="1:2" s="92" customFormat="1" ht="15.5" x14ac:dyDescent="0.35">
      <c r="A26" s="196" t="s">
        <v>3485</v>
      </c>
      <c r="B26" s="197" t="s">
        <v>1862</v>
      </c>
    </row>
    <row r="27" spans="1:2" s="92" customFormat="1" ht="15.5" x14ac:dyDescent="0.35">
      <c r="A27" s="162" t="s">
        <v>3424</v>
      </c>
      <c r="B27" s="193" t="s">
        <v>3417</v>
      </c>
    </row>
    <row r="28" spans="1:2" s="92" customFormat="1" ht="15.5" x14ac:dyDescent="0.35">
      <c r="A28" s="196" t="s">
        <v>3485</v>
      </c>
      <c r="B28" s="197" t="s">
        <v>3437</v>
      </c>
    </row>
    <row r="29" spans="1:2" s="92" customFormat="1" ht="15.5" x14ac:dyDescent="0.35">
      <c r="A29" s="196" t="s">
        <v>3485</v>
      </c>
      <c r="B29" s="197" t="s">
        <v>3491</v>
      </c>
    </row>
    <row r="30" spans="1:2" s="92" customFormat="1" ht="15.5" x14ac:dyDescent="0.35">
      <c r="A30" s="196" t="s">
        <v>3485</v>
      </c>
      <c r="B30" s="197" t="s">
        <v>3438</v>
      </c>
    </row>
    <row r="31" spans="1:2" s="92" customFormat="1" ht="31" x14ac:dyDescent="0.35">
      <c r="A31" s="194" t="s">
        <v>1856</v>
      </c>
      <c r="B31" s="112" t="s">
        <v>1863</v>
      </c>
    </row>
    <row r="32" spans="1:2" s="92" customFormat="1" ht="15.5" x14ac:dyDescent="0.35">
      <c r="A32" s="162" t="s">
        <v>3397</v>
      </c>
      <c r="B32" s="193" t="s">
        <v>3411</v>
      </c>
    </row>
    <row r="33" spans="1:2" s="92" customFormat="1" ht="15.5" x14ac:dyDescent="0.35">
      <c r="A33" s="162" t="s">
        <v>3397</v>
      </c>
      <c r="B33" s="193" t="s">
        <v>3407</v>
      </c>
    </row>
    <row r="34" spans="1:2" s="92" customFormat="1" ht="15.5" x14ac:dyDescent="0.35">
      <c r="A34" s="162" t="s">
        <v>3397</v>
      </c>
      <c r="B34" s="193" t="s">
        <v>3410</v>
      </c>
    </row>
    <row r="35" spans="1:2" s="92" customFormat="1" ht="15.5" x14ac:dyDescent="0.35">
      <c r="A35" s="162" t="s">
        <v>3397</v>
      </c>
      <c r="B35" s="193" t="s">
        <v>3409</v>
      </c>
    </row>
    <row r="36" spans="1:2" s="92" customFormat="1" ht="15.5" x14ac:dyDescent="0.35">
      <c r="A36" s="162" t="s">
        <v>3397</v>
      </c>
      <c r="B36" s="193" t="s">
        <v>3406</v>
      </c>
    </row>
    <row r="37" spans="1:2" s="92" customFormat="1" ht="15.5" x14ac:dyDescent="0.35">
      <c r="A37" s="162" t="s">
        <v>3397</v>
      </c>
      <c r="B37" s="193" t="s">
        <v>3408</v>
      </c>
    </row>
    <row r="38" spans="1:2" s="92" customFormat="1" ht="15.5" x14ac:dyDescent="0.35">
      <c r="A38" s="162" t="s">
        <v>3415</v>
      </c>
      <c r="B38" s="193" t="s">
        <v>3418</v>
      </c>
    </row>
    <row r="39" spans="1:2" s="92" customFormat="1" ht="31" x14ac:dyDescent="0.35">
      <c r="A39" s="162" t="s">
        <v>3397</v>
      </c>
      <c r="B39" s="193" t="s">
        <v>3412</v>
      </c>
    </row>
    <row r="40" spans="1:2" s="92" customFormat="1" ht="15.5" x14ac:dyDescent="0.35">
      <c r="A40" s="191" t="s">
        <v>1887</v>
      </c>
      <c r="B40" s="192" t="s">
        <v>1891</v>
      </c>
    </row>
    <row r="41" spans="1:2" s="92" customFormat="1" ht="31" x14ac:dyDescent="0.35">
      <c r="A41" s="194" t="s">
        <v>1856</v>
      </c>
      <c r="B41" s="112" t="s">
        <v>1864</v>
      </c>
    </row>
    <row r="42" spans="1:2" s="92" customFormat="1" ht="15.5" x14ac:dyDescent="0.35">
      <c r="A42" s="162" t="s">
        <v>3414</v>
      </c>
      <c r="B42" s="193" t="s">
        <v>1864</v>
      </c>
    </row>
    <row r="43" spans="1:2" s="92" customFormat="1" ht="31" x14ac:dyDescent="0.35">
      <c r="A43" s="194" t="s">
        <v>1856</v>
      </c>
      <c r="B43" s="112" t="s">
        <v>1865</v>
      </c>
    </row>
    <row r="44" spans="1:2" s="92" customFormat="1" ht="15.5" x14ac:dyDescent="0.35">
      <c r="A44" s="162" t="s">
        <v>3425</v>
      </c>
      <c r="B44" s="195" t="s">
        <v>3419</v>
      </c>
    </row>
    <row r="45" spans="1:2" s="92" customFormat="1" ht="15.5" x14ac:dyDescent="0.35">
      <c r="A45" s="198" t="s">
        <v>3485</v>
      </c>
      <c r="B45" s="199" t="s">
        <v>3439</v>
      </c>
    </row>
    <row r="46" spans="1:2" s="92" customFormat="1" ht="31" x14ac:dyDescent="0.35">
      <c r="A46" s="194" t="s">
        <v>1856</v>
      </c>
      <c r="B46" s="112" t="s">
        <v>1866</v>
      </c>
    </row>
    <row r="47" spans="1:2" s="92" customFormat="1" ht="31" x14ac:dyDescent="0.35">
      <c r="A47" s="162" t="s">
        <v>3414</v>
      </c>
      <c r="B47" s="193" t="s">
        <v>1866</v>
      </c>
    </row>
    <row r="48" spans="1:2" s="92" customFormat="1" ht="15.5" x14ac:dyDescent="0.35">
      <c r="A48" s="162" t="s">
        <v>3397</v>
      </c>
      <c r="B48" s="193" t="s">
        <v>3383</v>
      </c>
    </row>
    <row r="49" spans="1:2" s="92" customFormat="1" ht="31" x14ac:dyDescent="0.35">
      <c r="A49" s="194" t="s">
        <v>1856</v>
      </c>
      <c r="B49" s="112" t="s">
        <v>1867</v>
      </c>
    </row>
    <row r="50" spans="1:2" s="92" customFormat="1" ht="15.5" x14ac:dyDescent="0.35">
      <c r="A50" s="196" t="s">
        <v>3485</v>
      </c>
      <c r="B50" s="197" t="s">
        <v>3440</v>
      </c>
    </row>
    <row r="51" spans="1:2" s="92" customFormat="1" ht="15.5" x14ac:dyDescent="0.35">
      <c r="A51" s="196" t="s">
        <v>3485</v>
      </c>
      <c r="B51" s="197" t="s">
        <v>3443</v>
      </c>
    </row>
    <row r="52" spans="1:2" s="92" customFormat="1" ht="31" x14ac:dyDescent="0.35">
      <c r="A52" s="194" t="s">
        <v>1856</v>
      </c>
      <c r="B52" s="200" t="s">
        <v>1870</v>
      </c>
    </row>
    <row r="53" spans="1:2" s="92" customFormat="1" ht="31" x14ac:dyDescent="0.35">
      <c r="A53" s="194" t="s">
        <v>1856</v>
      </c>
      <c r="B53" s="112" t="s">
        <v>1868</v>
      </c>
    </row>
    <row r="54" spans="1:2" s="92" customFormat="1" ht="15.5" x14ac:dyDescent="0.35">
      <c r="A54" s="162" t="s">
        <v>3426</v>
      </c>
      <c r="B54" s="193" t="s">
        <v>3420</v>
      </c>
    </row>
    <row r="55" spans="1:2" s="92" customFormat="1" ht="15.5" x14ac:dyDescent="0.35">
      <c r="A55" s="69" t="s">
        <v>3497</v>
      </c>
      <c r="B55" s="69" t="s">
        <v>3499</v>
      </c>
    </row>
    <row r="56" spans="1:2" s="92" customFormat="1" ht="31" x14ac:dyDescent="0.35">
      <c r="A56" s="194" t="s">
        <v>1856</v>
      </c>
      <c r="B56" s="112" t="s">
        <v>1869</v>
      </c>
    </row>
    <row r="57" spans="1:2" s="92" customFormat="1" ht="15.5" x14ac:dyDescent="0.35">
      <c r="A57" s="196" t="s">
        <v>3485</v>
      </c>
      <c r="B57" s="197" t="s">
        <v>1869</v>
      </c>
    </row>
    <row r="58" spans="1:2" s="92" customFormat="1" ht="15.5" x14ac:dyDescent="0.35">
      <c r="A58" s="69" t="s">
        <v>3497</v>
      </c>
      <c r="B58" s="69" t="s">
        <v>3504</v>
      </c>
    </row>
    <row r="59" spans="1:2" s="92" customFormat="1" ht="31" x14ac:dyDescent="0.35">
      <c r="A59" s="162" t="s">
        <v>3424</v>
      </c>
      <c r="B59" s="193" t="s">
        <v>6152</v>
      </c>
    </row>
    <row r="60" spans="1:2" s="92" customFormat="1" ht="15.5" x14ac:dyDescent="0.35">
      <c r="A60" s="69" t="s">
        <v>3497</v>
      </c>
      <c r="B60" s="197" t="s">
        <v>3500</v>
      </c>
    </row>
    <row r="61" spans="1:2" s="92" customFormat="1" ht="15.5" x14ac:dyDescent="0.35">
      <c r="A61" s="69" t="s">
        <v>3497</v>
      </c>
      <c r="B61" s="69" t="s">
        <v>3500</v>
      </c>
    </row>
    <row r="62" spans="1:2" s="92" customFormat="1" ht="15.5" x14ac:dyDescent="0.35">
      <c r="A62" s="69" t="s">
        <v>3497</v>
      </c>
      <c r="B62" s="69" t="s">
        <v>3496</v>
      </c>
    </row>
    <row r="63" spans="1:2" s="92" customFormat="1" ht="15.5" x14ac:dyDescent="0.35">
      <c r="A63" s="162" t="s">
        <v>3414</v>
      </c>
      <c r="B63" s="193" t="s">
        <v>3421</v>
      </c>
    </row>
    <row r="64" spans="1:2" s="92" customFormat="1" ht="15.5" x14ac:dyDescent="0.35">
      <c r="A64" s="196" t="s">
        <v>3485</v>
      </c>
      <c r="B64" s="197" t="s">
        <v>3444</v>
      </c>
    </row>
    <row r="65" spans="1:2" s="92" customFormat="1" ht="15.5" x14ac:dyDescent="0.35">
      <c r="A65" s="196" t="s">
        <v>3485</v>
      </c>
      <c r="B65" s="197" t="s">
        <v>3445</v>
      </c>
    </row>
    <row r="66" spans="1:2" s="92" customFormat="1" ht="15.5" x14ac:dyDescent="0.35">
      <c r="A66" s="191" t="s">
        <v>1887</v>
      </c>
      <c r="B66" s="192" t="s">
        <v>1892</v>
      </c>
    </row>
    <row r="67" spans="1:2" s="92" customFormat="1" ht="15.5" x14ac:dyDescent="0.35">
      <c r="A67" s="162" t="s">
        <v>3397</v>
      </c>
      <c r="B67" s="193" t="s">
        <v>3392</v>
      </c>
    </row>
    <row r="68" spans="1:2" s="92" customFormat="1" ht="15.5" x14ac:dyDescent="0.35">
      <c r="A68" s="162" t="s">
        <v>3397</v>
      </c>
      <c r="B68" s="193" t="s">
        <v>3386</v>
      </c>
    </row>
    <row r="69" spans="1:2" s="92" customFormat="1" ht="15.5" x14ac:dyDescent="0.35">
      <c r="A69" s="162" t="s">
        <v>3397</v>
      </c>
      <c r="B69" s="193" t="s">
        <v>3389</v>
      </c>
    </row>
    <row r="70" spans="1:2" s="92" customFormat="1" ht="15.5" x14ac:dyDescent="0.35">
      <c r="A70" s="162" t="s">
        <v>3397</v>
      </c>
      <c r="B70" s="193" t="s">
        <v>3388</v>
      </c>
    </row>
    <row r="71" spans="1:2" s="92" customFormat="1" ht="15.5" x14ac:dyDescent="0.35">
      <c r="A71" s="162" t="s">
        <v>3397</v>
      </c>
      <c r="B71" s="193" t="s">
        <v>3387</v>
      </c>
    </row>
    <row r="72" spans="1:2" s="92" customFormat="1" ht="15.5" x14ac:dyDescent="0.35">
      <c r="A72" s="162" t="s">
        <v>3397</v>
      </c>
      <c r="B72" s="193" t="s">
        <v>3391</v>
      </c>
    </row>
    <row r="73" spans="1:2" s="92" customFormat="1" ht="15.5" x14ac:dyDescent="0.35">
      <c r="A73" s="162" t="s">
        <v>3427</v>
      </c>
      <c r="B73" s="201" t="s">
        <v>6153</v>
      </c>
    </row>
    <row r="74" spans="1:2" s="92" customFormat="1" ht="15.5" x14ac:dyDescent="0.35">
      <c r="A74" s="162" t="s">
        <v>3397</v>
      </c>
      <c r="B74" s="193" t="s">
        <v>3385</v>
      </c>
    </row>
    <row r="75" spans="1:2" s="92" customFormat="1" ht="15.5" x14ac:dyDescent="0.35">
      <c r="A75" s="196" t="s">
        <v>3485</v>
      </c>
      <c r="B75" s="197" t="s">
        <v>3446</v>
      </c>
    </row>
    <row r="76" spans="1:2" s="92" customFormat="1" ht="31" x14ac:dyDescent="0.35">
      <c r="A76" s="194" t="s">
        <v>1856</v>
      </c>
      <c r="B76" s="200" t="s">
        <v>1871</v>
      </c>
    </row>
    <row r="77" spans="1:2" s="92" customFormat="1" ht="31" x14ac:dyDescent="0.35">
      <c r="A77" s="194" t="s">
        <v>1856</v>
      </c>
      <c r="B77" s="112" t="s">
        <v>1872</v>
      </c>
    </row>
    <row r="78" spans="1:2" s="92" customFormat="1" ht="15.5" x14ac:dyDescent="0.35">
      <c r="A78" s="162" t="s">
        <v>3428</v>
      </c>
      <c r="B78" s="193" t="s">
        <v>6154</v>
      </c>
    </row>
    <row r="79" spans="1:2" s="92" customFormat="1" ht="15.5" x14ac:dyDescent="0.35">
      <c r="A79" s="196" t="s">
        <v>3485</v>
      </c>
      <c r="B79" s="197" t="s">
        <v>1872</v>
      </c>
    </row>
    <row r="80" spans="1:2" s="92" customFormat="1" ht="15.5" x14ac:dyDescent="0.35">
      <c r="A80" s="196" t="s">
        <v>3485</v>
      </c>
      <c r="B80" s="197" t="s">
        <v>3447</v>
      </c>
    </row>
    <row r="81" spans="1:2" s="92" customFormat="1" ht="31" x14ac:dyDescent="0.35">
      <c r="A81" s="194" t="s">
        <v>1856</v>
      </c>
      <c r="B81" s="112" t="s">
        <v>1873</v>
      </c>
    </row>
    <row r="82" spans="1:2" s="92" customFormat="1" ht="15.5" x14ac:dyDescent="0.35">
      <c r="A82" s="69" t="s">
        <v>3497</v>
      </c>
      <c r="B82" s="197" t="s">
        <v>3498</v>
      </c>
    </row>
    <row r="83" spans="1:2" s="92" customFormat="1" ht="15.5" x14ac:dyDescent="0.35">
      <c r="A83" s="191" t="s">
        <v>1887</v>
      </c>
      <c r="B83" s="192" t="s">
        <v>6155</v>
      </c>
    </row>
    <row r="84" spans="1:2" s="92" customFormat="1" ht="15.5" x14ac:dyDescent="0.35">
      <c r="A84" s="162" t="s">
        <v>3397</v>
      </c>
      <c r="B84" s="193" t="s">
        <v>3384</v>
      </c>
    </row>
    <row r="85" spans="1:2" s="92" customFormat="1" ht="15.5" x14ac:dyDescent="0.35">
      <c r="A85" s="162" t="s">
        <v>3428</v>
      </c>
      <c r="B85" s="201" t="s">
        <v>6156</v>
      </c>
    </row>
    <row r="86" spans="1:2" s="92" customFormat="1" ht="31" x14ac:dyDescent="0.35">
      <c r="A86" s="194" t="s">
        <v>1856</v>
      </c>
      <c r="B86" s="112" t="s">
        <v>1874</v>
      </c>
    </row>
    <row r="87" spans="1:2" s="92" customFormat="1" ht="15.5" x14ac:dyDescent="0.35">
      <c r="A87" s="162" t="s">
        <v>3414</v>
      </c>
      <c r="B87" s="193" t="s">
        <v>3422</v>
      </c>
    </row>
    <row r="88" spans="1:2" s="92" customFormat="1" ht="15.5" x14ac:dyDescent="0.35">
      <c r="A88" s="69" t="s">
        <v>3497</v>
      </c>
      <c r="B88" s="197" t="s">
        <v>3501</v>
      </c>
    </row>
    <row r="89" spans="1:2" s="92" customFormat="1" ht="15.5" x14ac:dyDescent="0.35">
      <c r="A89" s="191" t="s">
        <v>1887</v>
      </c>
      <c r="B89" s="192" t="s">
        <v>1893</v>
      </c>
    </row>
    <row r="90" spans="1:2" s="92" customFormat="1" ht="31" x14ac:dyDescent="0.35">
      <c r="A90" s="194" t="s">
        <v>1856</v>
      </c>
      <c r="B90" s="112" t="s">
        <v>1875</v>
      </c>
    </row>
    <row r="91" spans="1:2" s="92" customFormat="1" ht="15.5" x14ac:dyDescent="0.35">
      <c r="A91" s="162" t="s">
        <v>3423</v>
      </c>
      <c r="B91" s="201" t="s">
        <v>6157</v>
      </c>
    </row>
    <row r="92" spans="1:2" s="92" customFormat="1" ht="15.5" x14ac:dyDescent="0.35">
      <c r="A92" s="196" t="s">
        <v>3485</v>
      </c>
      <c r="B92" s="197" t="s">
        <v>3448</v>
      </c>
    </row>
    <row r="93" spans="1:2" s="92" customFormat="1" ht="15.5" x14ac:dyDescent="0.35">
      <c r="A93" s="196" t="s">
        <v>3485</v>
      </c>
      <c r="B93" s="197" t="s">
        <v>3449</v>
      </c>
    </row>
    <row r="94" spans="1:2" s="92" customFormat="1" ht="15.5" x14ac:dyDescent="0.35">
      <c r="A94" s="196" t="s">
        <v>3485</v>
      </c>
      <c r="B94" s="197" t="s">
        <v>3450</v>
      </c>
    </row>
    <row r="95" spans="1:2" s="92" customFormat="1" ht="15.5" x14ac:dyDescent="0.35">
      <c r="A95" s="196" t="s">
        <v>3485</v>
      </c>
      <c r="B95" s="197" t="s">
        <v>3451</v>
      </c>
    </row>
    <row r="96" spans="1:2" s="92" customFormat="1" ht="15.5" x14ac:dyDescent="0.35">
      <c r="A96" s="162" t="s">
        <v>3424</v>
      </c>
      <c r="B96" s="201" t="s">
        <v>6158</v>
      </c>
    </row>
    <row r="97" spans="1:2" s="92" customFormat="1" ht="31" x14ac:dyDescent="0.35">
      <c r="A97" s="194" t="s">
        <v>1856</v>
      </c>
      <c r="B97" s="112" t="s">
        <v>1876</v>
      </c>
    </row>
    <row r="98" spans="1:2" s="92" customFormat="1" ht="15.5" x14ac:dyDescent="0.35">
      <c r="A98" s="162" t="s">
        <v>3432</v>
      </c>
      <c r="B98" s="193" t="s">
        <v>1876</v>
      </c>
    </row>
    <row r="99" spans="1:2" s="92" customFormat="1" ht="15.5" x14ac:dyDescent="0.35">
      <c r="A99" s="191" t="s">
        <v>1887</v>
      </c>
      <c r="B99" s="192" t="s">
        <v>33</v>
      </c>
    </row>
    <row r="100" spans="1:2" s="92" customFormat="1" ht="31" x14ac:dyDescent="0.35">
      <c r="A100" s="194" t="s">
        <v>1856</v>
      </c>
      <c r="B100" s="112" t="s">
        <v>1877</v>
      </c>
    </row>
    <row r="101" spans="1:2" s="92" customFormat="1" ht="15.5" x14ac:dyDescent="0.35">
      <c r="A101" s="162" t="s">
        <v>3414</v>
      </c>
      <c r="B101" s="201" t="s">
        <v>6159</v>
      </c>
    </row>
    <row r="102" spans="1:2" s="92" customFormat="1" ht="31" x14ac:dyDescent="0.35">
      <c r="A102" s="194" t="s">
        <v>1856</v>
      </c>
      <c r="B102" s="112" t="s">
        <v>1878</v>
      </c>
    </row>
    <row r="103" spans="1:2" s="92" customFormat="1" ht="15.5" x14ac:dyDescent="0.35">
      <c r="A103" s="162" t="s">
        <v>3433</v>
      </c>
      <c r="B103" s="201" t="s">
        <v>6160</v>
      </c>
    </row>
    <row r="104" spans="1:2" s="92" customFormat="1" ht="15.5" x14ac:dyDescent="0.35">
      <c r="A104" s="191" t="s">
        <v>1887</v>
      </c>
      <c r="B104" s="202" t="s">
        <v>6161</v>
      </c>
    </row>
    <row r="105" spans="1:2" s="92" customFormat="1" ht="31" x14ac:dyDescent="0.35">
      <c r="A105" s="194" t="s">
        <v>1856</v>
      </c>
      <c r="B105" s="112" t="s">
        <v>1879</v>
      </c>
    </row>
    <row r="106" spans="1:2" s="92" customFormat="1" ht="15.5" x14ac:dyDescent="0.35">
      <c r="A106" s="191" t="s">
        <v>1887</v>
      </c>
      <c r="B106" s="192" t="s">
        <v>1894</v>
      </c>
    </row>
    <row r="107" spans="1:2" s="92" customFormat="1" ht="15.5" x14ac:dyDescent="0.35">
      <c r="A107" s="196" t="s">
        <v>3485</v>
      </c>
      <c r="B107" s="197" t="s">
        <v>3452</v>
      </c>
    </row>
    <row r="108" spans="1:2" s="92" customFormat="1" ht="31" x14ac:dyDescent="0.35">
      <c r="A108" s="194" t="s">
        <v>1856</v>
      </c>
      <c r="B108" s="112" t="s">
        <v>1880</v>
      </c>
    </row>
    <row r="109" spans="1:2" s="92" customFormat="1" ht="15.5" x14ac:dyDescent="0.35">
      <c r="A109" s="162" t="s">
        <v>3414</v>
      </c>
      <c r="B109" s="193" t="s">
        <v>1880</v>
      </c>
    </row>
    <row r="110" spans="1:2" s="92" customFormat="1" ht="15.5" x14ac:dyDescent="0.35">
      <c r="A110" s="196" t="s">
        <v>3485</v>
      </c>
      <c r="B110" s="197" t="s">
        <v>1880</v>
      </c>
    </row>
    <row r="111" spans="1:2" s="92" customFormat="1" ht="31" x14ac:dyDescent="0.35">
      <c r="A111" s="194" t="s">
        <v>1856</v>
      </c>
      <c r="B111" s="112" t="s">
        <v>1881</v>
      </c>
    </row>
    <row r="112" spans="1:2" s="92" customFormat="1" ht="15.5" x14ac:dyDescent="0.35">
      <c r="A112" s="196" t="s">
        <v>3485</v>
      </c>
      <c r="B112" s="197" t="s">
        <v>1881</v>
      </c>
    </row>
    <row r="113" spans="1:2" s="92" customFormat="1" ht="15.5" x14ac:dyDescent="0.35">
      <c r="A113" s="162" t="s">
        <v>3434</v>
      </c>
      <c r="B113" s="193" t="s">
        <v>3429</v>
      </c>
    </row>
    <row r="114" spans="1:2" s="92" customFormat="1" ht="15.5" x14ac:dyDescent="0.35">
      <c r="A114" s="162" t="s">
        <v>3424</v>
      </c>
      <c r="B114" s="193" t="s">
        <v>3430</v>
      </c>
    </row>
    <row r="115" spans="1:2" s="92" customFormat="1" ht="15.5" x14ac:dyDescent="0.35">
      <c r="A115" s="196" t="s">
        <v>3485</v>
      </c>
      <c r="B115" s="197" t="s">
        <v>3453</v>
      </c>
    </row>
    <row r="116" spans="1:2" s="92" customFormat="1" ht="31" x14ac:dyDescent="0.35">
      <c r="A116" s="194" t="s">
        <v>1856</v>
      </c>
      <c r="B116" s="112" t="s">
        <v>1882</v>
      </c>
    </row>
    <row r="117" spans="1:2" s="92" customFormat="1" ht="15.5" x14ac:dyDescent="0.35">
      <c r="A117" s="162" t="s">
        <v>3425</v>
      </c>
      <c r="B117" s="193" t="s">
        <v>3431</v>
      </c>
    </row>
    <row r="118" spans="1:2" s="92" customFormat="1" ht="31" x14ac:dyDescent="0.35">
      <c r="A118" s="194" t="s">
        <v>1856</v>
      </c>
      <c r="B118" s="112" t="s">
        <v>102</v>
      </c>
    </row>
    <row r="119" spans="1:2" s="92" customFormat="1" ht="15.5" x14ac:dyDescent="0.35">
      <c r="A119" s="162" t="s">
        <v>3414</v>
      </c>
      <c r="B119" s="193" t="s">
        <v>102</v>
      </c>
    </row>
    <row r="120" spans="1:2" s="92" customFormat="1" ht="15.5" x14ac:dyDescent="0.35">
      <c r="A120" s="191" t="s">
        <v>1887</v>
      </c>
      <c r="B120" s="203" t="s">
        <v>6162</v>
      </c>
    </row>
    <row r="121" spans="1:2" s="92" customFormat="1" ht="15.5" x14ac:dyDescent="0.35">
      <c r="A121" s="162" t="s">
        <v>3397</v>
      </c>
      <c r="B121" s="193" t="s">
        <v>3405</v>
      </c>
    </row>
    <row r="122" spans="1:2" s="92" customFormat="1" ht="15.5" x14ac:dyDescent="0.35">
      <c r="A122" s="162" t="s">
        <v>3397</v>
      </c>
      <c r="B122" s="193" t="s">
        <v>3400</v>
      </c>
    </row>
    <row r="123" spans="1:2" s="92" customFormat="1" ht="15.5" x14ac:dyDescent="0.35">
      <c r="A123" s="162" t="s">
        <v>3397</v>
      </c>
      <c r="B123" s="193" t="s">
        <v>3404</v>
      </c>
    </row>
    <row r="124" spans="1:2" s="92" customFormat="1" ht="15.5" x14ac:dyDescent="0.35">
      <c r="A124" s="162" t="s">
        <v>3397</v>
      </c>
      <c r="B124" s="193" t="s">
        <v>3403</v>
      </c>
    </row>
    <row r="125" spans="1:2" s="92" customFormat="1" ht="15.5" x14ac:dyDescent="0.35">
      <c r="A125" s="162" t="s">
        <v>3397</v>
      </c>
      <c r="B125" s="193" t="s">
        <v>3402</v>
      </c>
    </row>
    <row r="126" spans="1:2" s="92" customFormat="1" ht="15.5" x14ac:dyDescent="0.35">
      <c r="A126" s="162" t="s">
        <v>3397</v>
      </c>
      <c r="B126" s="193" t="s">
        <v>3401</v>
      </c>
    </row>
    <row r="127" spans="1:2" s="92" customFormat="1" ht="15.5" x14ac:dyDescent="0.35">
      <c r="A127" s="196" t="s">
        <v>3485</v>
      </c>
      <c r="B127" s="197" t="s">
        <v>3454</v>
      </c>
    </row>
    <row r="128" spans="1:2" s="92" customFormat="1" ht="15.5" x14ac:dyDescent="0.35">
      <c r="A128" s="191" t="s">
        <v>1887</v>
      </c>
      <c r="B128" s="204" t="s">
        <v>1895</v>
      </c>
    </row>
    <row r="129" spans="1:2" s="92" customFormat="1" ht="15.5" x14ac:dyDescent="0.35">
      <c r="A129" s="191" t="s">
        <v>1887</v>
      </c>
      <c r="B129" s="204" t="s">
        <v>1895</v>
      </c>
    </row>
    <row r="130" spans="1:2" s="92" customFormat="1" ht="31" x14ac:dyDescent="0.35">
      <c r="A130" s="194" t="s">
        <v>1856</v>
      </c>
      <c r="B130" s="112" t="s">
        <v>1883</v>
      </c>
    </row>
    <row r="131" spans="1:2" s="92" customFormat="1" ht="15.5" x14ac:dyDescent="0.35">
      <c r="A131" s="185" t="s">
        <v>3435</v>
      </c>
      <c r="B131" s="205" t="s">
        <v>1883</v>
      </c>
    </row>
    <row r="132" spans="1:2" s="92" customFormat="1" ht="31" x14ac:dyDescent="0.35">
      <c r="A132" s="206" t="s">
        <v>1856</v>
      </c>
      <c r="B132" s="207" t="s">
        <v>1884</v>
      </c>
    </row>
    <row r="133" spans="1:2" s="92" customFormat="1" ht="15.5" x14ac:dyDescent="0.35">
      <c r="A133" s="185" t="s">
        <v>3423</v>
      </c>
      <c r="B133" s="205" t="s">
        <v>1884</v>
      </c>
    </row>
    <row r="134" spans="1:2" s="92" customFormat="1" ht="31" x14ac:dyDescent="0.35">
      <c r="A134" s="206" t="s">
        <v>1856</v>
      </c>
      <c r="B134" s="207" t="s">
        <v>1885</v>
      </c>
    </row>
    <row r="135" spans="1:2" s="92" customFormat="1" ht="15.5" x14ac:dyDescent="0.35">
      <c r="A135" s="208" t="s">
        <v>3485</v>
      </c>
      <c r="B135" s="94" t="s">
        <v>3455</v>
      </c>
    </row>
    <row r="136" spans="1:2" s="92" customFormat="1" ht="15.5" x14ac:dyDescent="0.35">
      <c r="A136" s="208" t="s">
        <v>3485</v>
      </c>
      <c r="B136" s="94" t="s">
        <v>3456</v>
      </c>
    </row>
    <row r="137" spans="1:2" s="92" customFormat="1" ht="31" x14ac:dyDescent="0.35">
      <c r="A137" s="206" t="s">
        <v>1856</v>
      </c>
      <c r="B137" s="207" t="s">
        <v>1886</v>
      </c>
    </row>
    <row r="138" spans="1:2" s="92" customFormat="1" ht="15.5" x14ac:dyDescent="0.35">
      <c r="A138" s="185" t="s">
        <v>3414</v>
      </c>
      <c r="B138" s="205" t="s">
        <v>1886</v>
      </c>
    </row>
    <row r="139" spans="1:2" s="92" customFormat="1" ht="15.5" x14ac:dyDescent="0.35">
      <c r="A139" s="185" t="s">
        <v>3424</v>
      </c>
      <c r="B139" s="209" t="s">
        <v>6163</v>
      </c>
    </row>
    <row r="140" spans="1:2" s="92" customFormat="1" ht="15.5" x14ac:dyDescent="0.35">
      <c r="A140" s="94"/>
      <c r="B140" s="94"/>
    </row>
    <row r="142" spans="1:2" x14ac:dyDescent="0.35">
      <c r="A142" s="7"/>
    </row>
    <row r="143" spans="1:2" x14ac:dyDescent="0.35">
      <c r="A143" s="4"/>
    </row>
    <row r="144" spans="1:2" x14ac:dyDescent="0.35">
      <c r="A144" s="6"/>
    </row>
    <row r="145" spans="1:1" x14ac:dyDescent="0.35">
      <c r="A145" s="6"/>
    </row>
    <row r="146" spans="1:1" x14ac:dyDescent="0.35">
      <c r="A146" s="8"/>
    </row>
    <row r="147" spans="1:1" x14ac:dyDescent="0.35">
      <c r="A147" s="8"/>
    </row>
    <row r="148" spans="1:1" x14ac:dyDescent="0.35">
      <c r="A148" s="8"/>
    </row>
    <row r="149" spans="1:1" x14ac:dyDescent="0.35">
      <c r="A149" s="8"/>
    </row>
    <row r="150" spans="1:1" x14ac:dyDescent="0.35">
      <c r="A150" s="3"/>
    </row>
    <row r="151" spans="1:1" x14ac:dyDescent="0.35">
      <c r="A151" s="3"/>
    </row>
    <row r="152" spans="1:1" x14ac:dyDescent="0.35">
      <c r="A152" s="3"/>
    </row>
    <row r="153" spans="1:1" x14ac:dyDescent="0.35">
      <c r="A153" s="3"/>
    </row>
    <row r="154" spans="1:1" x14ac:dyDescent="0.35">
      <c r="A154" s="4"/>
    </row>
    <row r="155" spans="1:1" x14ac:dyDescent="0.35">
      <c r="A155" s="3"/>
    </row>
    <row r="156" spans="1:1" x14ac:dyDescent="0.35">
      <c r="A156" s="3"/>
    </row>
    <row r="157" spans="1:1" x14ac:dyDescent="0.35">
      <c r="A157" s="3"/>
    </row>
    <row r="158" spans="1:1" x14ac:dyDescent="0.35">
      <c r="A158" s="5"/>
    </row>
    <row r="159" spans="1:1" x14ac:dyDescent="0.35">
      <c r="A159" s="8"/>
    </row>
    <row r="160" spans="1:1" x14ac:dyDescent="0.35">
      <c r="A160" s="8"/>
    </row>
    <row r="161" spans="1:1" x14ac:dyDescent="0.35">
      <c r="A161" s="5"/>
    </row>
    <row r="162" spans="1:1" x14ac:dyDescent="0.35">
      <c r="A162" s="8"/>
    </row>
    <row r="163" spans="1:1" x14ac:dyDescent="0.35">
      <c r="A163" s="8"/>
    </row>
    <row r="164" spans="1:1" x14ac:dyDescent="0.35">
      <c r="A164" s="8"/>
    </row>
    <row r="165" spans="1:1" x14ac:dyDescent="0.35">
      <c r="A165" s="8"/>
    </row>
    <row r="166" spans="1:1" x14ac:dyDescent="0.35">
      <c r="A166" s="8"/>
    </row>
    <row r="167" spans="1:1" x14ac:dyDescent="0.35">
      <c r="A167" s="4"/>
    </row>
    <row r="168" spans="1:1" x14ac:dyDescent="0.35">
      <c r="A168" s="9"/>
    </row>
    <row r="169" spans="1:1" x14ac:dyDescent="0.35">
      <c r="A169" s="6"/>
    </row>
    <row r="170" spans="1:1" x14ac:dyDescent="0.35">
      <c r="A170" s="6"/>
    </row>
    <row r="171" spans="1:1" x14ac:dyDescent="0.35">
      <c r="A171" s="6"/>
    </row>
    <row r="172" spans="1:1" x14ac:dyDescent="0.35">
      <c r="A172" s="6"/>
    </row>
    <row r="173" spans="1:1" x14ac:dyDescent="0.35">
      <c r="A173" s="6"/>
    </row>
    <row r="174" spans="1:1" x14ac:dyDescent="0.35">
      <c r="A174" s="3"/>
    </row>
    <row r="175" spans="1:1" x14ac:dyDescent="0.35">
      <c r="A175" s="3"/>
    </row>
    <row r="176" spans="1:1" x14ac:dyDescent="0.35">
      <c r="A176" s="3"/>
    </row>
    <row r="177" spans="1:1" x14ac:dyDescent="0.35">
      <c r="A177" s="7"/>
    </row>
    <row r="178" spans="1:1" x14ac:dyDescent="0.35">
      <c r="A178" s="6"/>
    </row>
    <row r="179" spans="1:1" x14ac:dyDescent="0.35">
      <c r="A179" s="6"/>
    </row>
    <row r="180" spans="1:1" x14ac:dyDescent="0.35">
      <c r="A180" s="6"/>
    </row>
    <row r="181" spans="1:1" x14ac:dyDescent="0.35">
      <c r="A181" s="6"/>
    </row>
    <row r="182" spans="1:1" x14ac:dyDescent="0.35">
      <c r="A182" s="3"/>
    </row>
    <row r="183" spans="1:1" x14ac:dyDescent="0.35">
      <c r="A183" s="5"/>
    </row>
    <row r="184" spans="1:1" x14ac:dyDescent="0.35">
      <c r="A184" s="5"/>
    </row>
    <row r="185" spans="1:1" x14ac:dyDescent="0.35">
      <c r="A185" s="3"/>
    </row>
    <row r="186" spans="1:1" x14ac:dyDescent="0.35">
      <c r="A186" s="3"/>
    </row>
    <row r="187" spans="1:1" x14ac:dyDescent="0.35">
      <c r="A187" s="4"/>
    </row>
    <row r="188" spans="1:1" x14ac:dyDescent="0.35">
      <c r="A188" s="3"/>
    </row>
    <row r="189" spans="1:1" x14ac:dyDescent="0.35">
      <c r="A189" s="4"/>
    </row>
    <row r="190" spans="1:1" x14ac:dyDescent="0.35">
      <c r="A190" s="4"/>
    </row>
    <row r="191" spans="1:1" x14ac:dyDescent="0.35">
      <c r="A191" s="4"/>
    </row>
    <row r="192" spans="1:1" x14ac:dyDescent="0.35">
      <c r="A192" s="4"/>
    </row>
    <row r="193" spans="1:1" x14ac:dyDescent="0.35">
      <c r="A193" s="4"/>
    </row>
    <row r="194" spans="1:1" x14ac:dyDescent="0.35">
      <c r="A194" s="4"/>
    </row>
    <row r="195" spans="1:1" x14ac:dyDescent="0.35">
      <c r="A195" s="4"/>
    </row>
    <row r="196" spans="1:1" x14ac:dyDescent="0.35">
      <c r="A196" s="4"/>
    </row>
    <row r="197" spans="1:1" x14ac:dyDescent="0.35">
      <c r="A197" s="9"/>
    </row>
    <row r="198" spans="1:1" x14ac:dyDescent="0.35">
      <c r="A198" s="4"/>
    </row>
    <row r="199" spans="1:1" x14ac:dyDescent="0.35">
      <c r="A199" s="4"/>
    </row>
    <row r="200" spans="1:1" x14ac:dyDescent="0.35">
      <c r="A200" s="4"/>
    </row>
    <row r="201" spans="1:1" x14ac:dyDescent="0.35">
      <c r="A201" s="4"/>
    </row>
    <row r="202" spans="1:1" x14ac:dyDescent="0.35">
      <c r="A202" s="6"/>
    </row>
    <row r="203" spans="1:1" x14ac:dyDescent="0.35">
      <c r="A203" s="6"/>
    </row>
    <row r="204" spans="1:1" x14ac:dyDescent="0.35">
      <c r="A204" s="6"/>
    </row>
    <row r="205" spans="1:1" x14ac:dyDescent="0.35">
      <c r="A205" s="3"/>
    </row>
    <row r="206" spans="1:1" x14ac:dyDescent="0.35">
      <c r="A206" s="3"/>
    </row>
    <row r="207" spans="1:1" x14ac:dyDescent="0.35">
      <c r="A207" s="3"/>
    </row>
    <row r="208" spans="1:1" x14ac:dyDescent="0.35">
      <c r="A208" s="3"/>
    </row>
    <row r="209" spans="1:1" x14ac:dyDescent="0.35">
      <c r="A209" s="3"/>
    </row>
    <row r="210" spans="1:1" x14ac:dyDescent="0.35">
      <c r="A210" s="3"/>
    </row>
    <row r="211" spans="1:1" x14ac:dyDescent="0.35">
      <c r="A211" s="3"/>
    </row>
    <row r="212" spans="1:1" x14ac:dyDescent="0.35">
      <c r="A212" s="3"/>
    </row>
    <row r="213" spans="1:1" x14ac:dyDescent="0.35">
      <c r="A213" s="3"/>
    </row>
    <row r="214" spans="1:1" x14ac:dyDescent="0.35">
      <c r="A214" s="4"/>
    </row>
    <row r="215" spans="1:1" x14ac:dyDescent="0.35">
      <c r="A215" s="6"/>
    </row>
    <row r="216" spans="1:1" x14ac:dyDescent="0.35">
      <c r="A216" s="3"/>
    </row>
    <row r="217" spans="1:1" x14ac:dyDescent="0.35">
      <c r="A217" s="3"/>
    </row>
    <row r="218" spans="1:1" x14ac:dyDescent="0.35">
      <c r="A218" s="3"/>
    </row>
    <row r="219" spans="1:1" x14ac:dyDescent="0.35">
      <c r="A219" s="6"/>
    </row>
    <row r="220" spans="1:1" x14ac:dyDescent="0.35">
      <c r="A220" s="6"/>
    </row>
    <row r="221" spans="1:1" x14ac:dyDescent="0.35">
      <c r="A221" s="4"/>
    </row>
    <row r="222" spans="1:1" x14ac:dyDescent="0.35">
      <c r="A222" s="6"/>
    </row>
    <row r="223" spans="1:1" x14ac:dyDescent="0.35">
      <c r="A223" s="9"/>
    </row>
    <row r="224" spans="1:1" x14ac:dyDescent="0.35">
      <c r="A224" s="10"/>
    </row>
    <row r="225" spans="1:1" x14ac:dyDescent="0.35">
      <c r="A225" s="5"/>
    </row>
    <row r="226" spans="1:1" x14ac:dyDescent="0.35">
      <c r="A226" s="9"/>
    </row>
    <row r="227" spans="1:1" x14ac:dyDescent="0.35">
      <c r="A227" s="9"/>
    </row>
    <row r="228" spans="1:1" x14ac:dyDescent="0.35">
      <c r="A228" s="11"/>
    </row>
    <row r="229" spans="1:1" x14ac:dyDescent="0.35">
      <c r="A229" s="3"/>
    </row>
    <row r="230" spans="1:1" x14ac:dyDescent="0.35">
      <c r="A230" s="3"/>
    </row>
    <row r="231" spans="1:1" x14ac:dyDescent="0.35">
      <c r="A231" s="3"/>
    </row>
    <row r="232" spans="1:1" x14ac:dyDescent="0.35">
      <c r="A232" s="3"/>
    </row>
    <row r="233" spans="1:1" x14ac:dyDescent="0.35">
      <c r="A233" s="3"/>
    </row>
    <row r="234" spans="1:1" x14ac:dyDescent="0.35">
      <c r="A234" s="3"/>
    </row>
    <row r="235" spans="1:1" x14ac:dyDescent="0.35">
      <c r="A235" s="6"/>
    </row>
    <row r="236" spans="1:1" x14ac:dyDescent="0.35">
      <c r="A236" s="6"/>
    </row>
    <row r="237" spans="1:1" x14ac:dyDescent="0.35">
      <c r="A237" s="6"/>
    </row>
    <row r="238" spans="1:1" x14ac:dyDescent="0.35">
      <c r="A238" s="3"/>
    </row>
    <row r="239" spans="1:1" x14ac:dyDescent="0.35">
      <c r="A239" s="3"/>
    </row>
    <row r="240" spans="1:1" x14ac:dyDescent="0.35">
      <c r="A240" s="3"/>
    </row>
    <row r="241" spans="1:1" x14ac:dyDescent="0.35">
      <c r="A241" s="3"/>
    </row>
    <row r="242" spans="1:1" x14ac:dyDescent="0.35">
      <c r="A242" s="3"/>
    </row>
    <row r="243" spans="1:1" x14ac:dyDescent="0.35">
      <c r="A243" s="6"/>
    </row>
    <row r="244" spans="1:1" x14ac:dyDescent="0.35">
      <c r="A244" s="6"/>
    </row>
    <row r="245" spans="1:1" x14ac:dyDescent="0.35">
      <c r="A245" s="6"/>
    </row>
    <row r="246" spans="1:1" x14ac:dyDescent="0.35">
      <c r="A246" s="4"/>
    </row>
    <row r="247" spans="1:1" x14ac:dyDescent="0.35">
      <c r="A247" s="4"/>
    </row>
    <row r="248" spans="1:1" x14ac:dyDescent="0.35">
      <c r="A248" s="4"/>
    </row>
    <row r="249" spans="1:1" x14ac:dyDescent="0.35">
      <c r="A249" s="4"/>
    </row>
    <row r="250" spans="1:1" x14ac:dyDescent="0.35">
      <c r="A250" s="4"/>
    </row>
    <row r="251" spans="1:1" x14ac:dyDescent="0.35">
      <c r="A251" s="3"/>
    </row>
    <row r="252" spans="1:1" x14ac:dyDescent="0.35">
      <c r="A252" s="3"/>
    </row>
    <row r="253" spans="1:1" x14ac:dyDescent="0.35">
      <c r="A253" s="4"/>
    </row>
    <row r="254" spans="1:1" x14ac:dyDescent="0.35">
      <c r="A254" s="3"/>
    </row>
    <row r="255" spans="1:1" x14ac:dyDescent="0.35">
      <c r="A255" s="3"/>
    </row>
    <row r="256" spans="1:1" x14ac:dyDescent="0.35">
      <c r="A256" s="4"/>
    </row>
    <row r="257" spans="1:1" x14ac:dyDescent="0.35">
      <c r="A257" s="4"/>
    </row>
    <row r="258" spans="1:1" x14ac:dyDescent="0.35">
      <c r="A258" s="4"/>
    </row>
    <row r="259" spans="1:1" x14ac:dyDescent="0.35">
      <c r="A259" s="4"/>
    </row>
    <row r="260" spans="1:1" x14ac:dyDescent="0.35">
      <c r="A260" s="4"/>
    </row>
    <row r="261" spans="1:1" x14ac:dyDescent="0.35">
      <c r="A261" s="4"/>
    </row>
    <row r="262" spans="1:1" x14ac:dyDescent="0.35">
      <c r="A262" s="4"/>
    </row>
    <row r="263" spans="1:1" x14ac:dyDescent="0.35">
      <c r="A263" s="4"/>
    </row>
    <row r="264" spans="1:1" x14ac:dyDescent="0.35">
      <c r="A264" s="4"/>
    </row>
    <row r="265" spans="1:1" x14ac:dyDescent="0.35">
      <c r="A265" s="4"/>
    </row>
    <row r="266" spans="1:1" x14ac:dyDescent="0.35">
      <c r="A266" s="4"/>
    </row>
    <row r="267" spans="1:1" x14ac:dyDescent="0.35">
      <c r="A267" s="4"/>
    </row>
    <row r="268" spans="1:1" x14ac:dyDescent="0.35">
      <c r="A268" s="4"/>
    </row>
    <row r="269" spans="1:1" x14ac:dyDescent="0.35">
      <c r="A269" s="4"/>
    </row>
    <row r="270" spans="1:1" x14ac:dyDescent="0.35">
      <c r="A270" s="6"/>
    </row>
    <row r="271" spans="1:1" x14ac:dyDescent="0.35">
      <c r="A271" s="6"/>
    </row>
    <row r="272" spans="1:1" x14ac:dyDescent="0.35">
      <c r="A272" s="6"/>
    </row>
    <row r="273" spans="1:1" x14ac:dyDescent="0.35">
      <c r="A273" s="3"/>
    </row>
    <row r="274" spans="1:1" x14ac:dyDescent="0.35">
      <c r="A274" s="3"/>
    </row>
    <row r="275" spans="1:1" x14ac:dyDescent="0.35">
      <c r="A275" s="3"/>
    </row>
    <row r="276" spans="1:1" x14ac:dyDescent="0.35">
      <c r="A276" s="3"/>
    </row>
    <row r="277" spans="1:1" x14ac:dyDescent="0.35">
      <c r="A277" s="3"/>
    </row>
    <row r="278" spans="1:1" x14ac:dyDescent="0.35">
      <c r="A278" s="3"/>
    </row>
    <row r="279" spans="1:1" x14ac:dyDescent="0.35">
      <c r="A279" s="3"/>
    </row>
    <row r="280" spans="1:1" x14ac:dyDescent="0.35">
      <c r="A280" s="6"/>
    </row>
    <row r="281" spans="1:1" x14ac:dyDescent="0.35">
      <c r="A281" s="6"/>
    </row>
    <row r="282" spans="1:1" x14ac:dyDescent="0.35">
      <c r="A282" s="6"/>
    </row>
    <row r="283" spans="1:1" x14ac:dyDescent="0.35">
      <c r="A283" s="3"/>
    </row>
    <row r="284" spans="1:1" x14ac:dyDescent="0.35">
      <c r="A284" s="3"/>
    </row>
    <row r="285" spans="1:1" x14ac:dyDescent="0.35">
      <c r="A285" s="4"/>
    </row>
    <row r="286" spans="1:1" x14ac:dyDescent="0.35">
      <c r="A286" s="4"/>
    </row>
    <row r="287" spans="1:1" x14ac:dyDescent="0.35">
      <c r="A287" s="6"/>
    </row>
    <row r="288" spans="1:1" x14ac:dyDescent="0.35">
      <c r="A288" s="6"/>
    </row>
    <row r="289" spans="1:1" x14ac:dyDescent="0.35">
      <c r="A289" s="3"/>
    </row>
    <row r="290" spans="1:1" x14ac:dyDescent="0.35">
      <c r="A290" s="12"/>
    </row>
    <row r="291" spans="1:1" x14ac:dyDescent="0.35">
      <c r="A291" s="12"/>
    </row>
    <row r="292" spans="1:1" x14ac:dyDescent="0.35">
      <c r="A292" s="12"/>
    </row>
    <row r="293" spans="1:1" x14ac:dyDescent="0.35">
      <c r="A293" s="12"/>
    </row>
    <row r="294" spans="1:1" x14ac:dyDescent="0.35">
      <c r="A294" s="12"/>
    </row>
    <row r="295" spans="1:1" x14ac:dyDescent="0.35">
      <c r="A295" s="12"/>
    </row>
    <row r="296" spans="1:1" x14ac:dyDescent="0.35">
      <c r="A296" s="12"/>
    </row>
    <row r="297" spans="1:1" x14ac:dyDescent="0.35">
      <c r="A297" s="13"/>
    </row>
    <row r="298" spans="1:1" x14ac:dyDescent="0.35">
      <c r="A298" s="14"/>
    </row>
    <row r="299" spans="1:1" x14ac:dyDescent="0.35">
      <c r="A299" s="12"/>
    </row>
    <row r="300" spans="1:1" x14ac:dyDescent="0.35">
      <c r="A300" s="12"/>
    </row>
    <row r="301" spans="1:1" x14ac:dyDescent="0.35">
      <c r="A301" s="12"/>
    </row>
    <row r="302" spans="1:1" x14ac:dyDescent="0.35">
      <c r="A302" s="15"/>
    </row>
    <row r="303" spans="1:1" x14ac:dyDescent="0.35">
      <c r="A303" s="12"/>
    </row>
    <row r="304" spans="1:1" x14ac:dyDescent="0.35">
      <c r="A304" s="12"/>
    </row>
    <row r="305" spans="1:1" x14ac:dyDescent="0.35">
      <c r="A305" s="15"/>
    </row>
    <row r="306" spans="1:1" x14ac:dyDescent="0.35">
      <c r="A306" s="15"/>
    </row>
    <row r="307" spans="1:1" x14ac:dyDescent="0.35">
      <c r="A307" s="15"/>
    </row>
    <row r="308" spans="1:1" x14ac:dyDescent="0.35">
      <c r="A308" s="12"/>
    </row>
    <row r="309" spans="1:1" x14ac:dyDescent="0.35">
      <c r="A309" s="12"/>
    </row>
    <row r="310" spans="1:1" x14ac:dyDescent="0.35">
      <c r="A310" s="15"/>
    </row>
    <row r="311" spans="1:1" x14ac:dyDescent="0.35">
      <c r="A311" s="12"/>
    </row>
    <row r="312" spans="1:1" x14ac:dyDescent="0.35">
      <c r="A312" s="12"/>
    </row>
    <row r="313" spans="1:1" x14ac:dyDescent="0.35">
      <c r="A313" s="12"/>
    </row>
    <row r="314" spans="1:1" x14ac:dyDescent="0.35">
      <c r="A314" s="15"/>
    </row>
    <row r="315" spans="1:1" x14ac:dyDescent="0.35">
      <c r="A315" s="12"/>
    </row>
    <row r="316" spans="1:1" x14ac:dyDescent="0.35">
      <c r="A316" s="12"/>
    </row>
    <row r="317" spans="1:1" x14ac:dyDescent="0.35">
      <c r="A317" s="15"/>
    </row>
    <row r="318" spans="1:1" x14ac:dyDescent="0.35">
      <c r="A318" s="12"/>
    </row>
    <row r="319" spans="1:1" x14ac:dyDescent="0.35">
      <c r="A319" s="12"/>
    </row>
    <row r="320" spans="1:1" x14ac:dyDescent="0.35">
      <c r="A320" s="12"/>
    </row>
    <row r="321" spans="1:1" x14ac:dyDescent="0.35">
      <c r="A321" s="12"/>
    </row>
    <row r="322" spans="1:1" x14ac:dyDescent="0.35">
      <c r="A322" s="15"/>
    </row>
    <row r="323" spans="1:1" x14ac:dyDescent="0.35">
      <c r="A323" s="12"/>
    </row>
    <row r="324" spans="1:1" x14ac:dyDescent="0.35">
      <c r="A324" s="12"/>
    </row>
    <row r="325" spans="1:1" x14ac:dyDescent="0.35">
      <c r="A325" s="12"/>
    </row>
    <row r="326" spans="1:1" x14ac:dyDescent="0.35">
      <c r="A326" s="15"/>
    </row>
    <row r="327" spans="1:1" x14ac:dyDescent="0.35">
      <c r="A327" s="15"/>
    </row>
    <row r="328" spans="1:1" x14ac:dyDescent="0.35">
      <c r="A328" s="12"/>
    </row>
    <row r="329" spans="1:1" x14ac:dyDescent="0.35">
      <c r="A329" s="12"/>
    </row>
    <row r="330" spans="1:1" x14ac:dyDescent="0.35">
      <c r="A330" s="12"/>
    </row>
    <row r="331" spans="1:1" x14ac:dyDescent="0.35">
      <c r="A331" s="12"/>
    </row>
    <row r="332" spans="1:1" x14ac:dyDescent="0.35">
      <c r="A332" s="12"/>
    </row>
    <row r="333" spans="1:1" x14ac:dyDescent="0.35">
      <c r="A333" s="15"/>
    </row>
    <row r="334" spans="1:1" x14ac:dyDescent="0.35">
      <c r="A334" s="15"/>
    </row>
    <row r="335" spans="1:1" x14ac:dyDescent="0.35">
      <c r="A335" s="15"/>
    </row>
    <row r="336" spans="1:1" x14ac:dyDescent="0.35">
      <c r="A336" s="12"/>
    </row>
    <row r="337" spans="1:1" x14ac:dyDescent="0.35">
      <c r="A337" s="12"/>
    </row>
    <row r="338" spans="1:1" x14ac:dyDescent="0.35">
      <c r="A338" s="12"/>
    </row>
    <row r="339" spans="1:1" x14ac:dyDescent="0.35">
      <c r="A339" s="12"/>
    </row>
    <row r="340" spans="1:1" x14ac:dyDescent="0.35">
      <c r="A340" s="12"/>
    </row>
    <row r="341" spans="1:1" x14ac:dyDescent="0.35">
      <c r="A341" s="12"/>
    </row>
    <row r="342" spans="1:1" x14ac:dyDescent="0.35">
      <c r="A342" s="12"/>
    </row>
    <row r="343" spans="1:1" x14ac:dyDescent="0.35">
      <c r="A343" s="12"/>
    </row>
    <row r="344" spans="1:1" x14ac:dyDescent="0.35">
      <c r="A344" s="12"/>
    </row>
  </sheetData>
  <sortState xmlns:xlrd2="http://schemas.microsoft.com/office/spreadsheetml/2017/richdata2" ref="A2:B139">
    <sortCondition ref="B2"/>
  </sortState>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A554C4E-98CE-4F76-9A27-835B2F1D699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Readme</vt:lpstr>
      <vt:lpstr>Index of Key Terms</vt:lpstr>
      <vt:lpstr>Catalogue</vt:lpstr>
      <vt:lpstr>Zone</vt:lpstr>
      <vt:lpstr>Location</vt:lpstr>
      <vt:lpstr>Theme</vt:lpstr>
      <vt:lpstr>Component</vt:lpstr>
      <vt:lpstr>Listed Species</vt:lpstr>
      <vt:lpstr>Listed Habitats</vt:lpstr>
      <vt:lpstr>Country</vt:lpstr>
      <vt:lpstr>ENG_SSSI</vt:lpstr>
      <vt:lpstr>HBDSEG_comp</vt:lpstr>
      <vt:lpstr>Listed_habitats</vt:lpstr>
      <vt:lpstr>SAC</vt:lpstr>
      <vt:lpstr>SPA</vt:lpstr>
      <vt:lpstr>Theme</vt:lpstr>
    </vt:vector>
  </TitlesOfParts>
  <Company>Joint Nature Conservation Committee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 Radcliff</dc:creator>
  <cp:lastModifiedBy>Bethan McGuinness-Dean</cp:lastModifiedBy>
  <cp:lastPrinted>2009-08-12T08:04:59Z</cp:lastPrinted>
  <dcterms:created xsi:type="dcterms:W3CDTF">2009-08-12T07:30:25Z</dcterms:created>
  <dcterms:modified xsi:type="dcterms:W3CDTF">2025-11-10T14:37:26Z</dcterms:modified>
</cp:coreProperties>
</file>