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Z:\Web Content\Accessible Documents\Non-accessible versions\JNCC reports\JNCC - OT Report Series\JNCC - OT 6 Eleo and Phil\Renamed - final\"/>
    </mc:Choice>
  </mc:AlternateContent>
  <xr:revisionPtr revIDLastSave="0" documentId="8_{B278E4E7-1333-4323-8E2B-30E98E2427BE}" xr6:coauthVersionLast="47" xr6:coauthVersionMax="47" xr10:uidLastSave="{00000000-0000-0000-0000-000000000000}"/>
  <bookViews>
    <workbookView xWindow="-110" yWindow="-110" windowWidth="19420" windowHeight="10300" tabRatio="665" xr2:uid="{AD3F282B-DE12-46F6-A08C-9A65B05D07DE}"/>
  </bookViews>
  <sheets>
    <sheet name="ReadMe" sheetId="13" r:id="rId1"/>
    <sheet name="Short Term Indicators -Updated" sheetId="14" r:id="rId2"/>
    <sheet name="Short Term Indicators - DANA " sheetId="4" state="hidden" r:id="rId3"/>
    <sheet name="Long Term Indicators - ESI " sheetId="12" state="hidden" r:id="rId4"/>
    <sheet name="Future Priority" sheetId="9" state="hidden" r:id="rId5"/>
  </sheets>
  <definedNames>
    <definedName name="_xlnm._FilterDatabase" localSheetId="1" hidden="1">'Short Term Indicators -Updated'!$A$3:$X$20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4" l="1"/>
  <c r="C6" i="14" s="1"/>
  <c r="C7" i="14" s="1"/>
  <c r="C8" i="14" s="1"/>
  <c r="C11" i="14" s="1"/>
  <c r="C12" i="14" s="1"/>
  <c r="C13" i="14" s="1"/>
  <c r="C14" i="14" s="1"/>
  <c r="C15" i="14" s="1"/>
  <c r="C16" i="14" s="1"/>
  <c r="C19" i="14" s="1"/>
  <c r="C20" i="14" s="1"/>
</calcChain>
</file>

<file path=xl/sharedStrings.xml><?xml version="1.0" encoding="utf-8"?>
<sst xmlns="http://schemas.openxmlformats.org/spreadsheetml/2006/main" count="927" uniqueCount="421">
  <si>
    <t>Annual</t>
  </si>
  <si>
    <t>Low additional costs</t>
  </si>
  <si>
    <t>Assume partially</t>
  </si>
  <si>
    <t>Minstry of edu, culture, youth affirs &amp; sport, agriucltre fishereis</t>
  </si>
  <si>
    <t>Number of fishing licences following sustainable fishing practices</t>
  </si>
  <si>
    <t>Extent of sustainable fisheries</t>
  </si>
  <si>
    <t>Production and harvesting of resources</t>
  </si>
  <si>
    <t>Meteorological data for frequency , survey of damage by experts.  DDM could update Damage and Needs Assessment (DANA) process to capture</t>
  </si>
  <si>
    <t>Low</t>
  </si>
  <si>
    <t>National</t>
  </si>
  <si>
    <t xml:space="preserve">EO could assist - resilience model - predicted damage against post event </t>
  </si>
  <si>
    <t>Frequency and total area of specific habitat type with significant impacts</t>
  </si>
  <si>
    <t/>
  </si>
  <si>
    <t>Frequency of natural events affecting natural habitats and species</t>
  </si>
  <si>
    <t>DDM</t>
  </si>
  <si>
    <t>EO could assist</t>
  </si>
  <si>
    <t>frequency - DDM measure
how measure impact: Financial cost</t>
  </si>
  <si>
    <t>Frequency and impacts of natural events (flooding, high winds) causing major disruption to people (displacement of more than xx days in aggregate); Number of persons affected by disasters</t>
  </si>
  <si>
    <t>Frequency of natural events causing disruption to human society</t>
  </si>
  <si>
    <t>Environmental Impacts</t>
  </si>
  <si>
    <t>no</t>
  </si>
  <si>
    <t>No</t>
  </si>
  <si>
    <t>GoVI Budget outcome indicators for DDM</t>
  </si>
  <si>
    <t>% of the population able to receive alert and warning messages</t>
  </si>
  <si>
    <t>possible for es loss following event</t>
  </si>
  <si>
    <t>quantify value of ES and then cost of loss - failure of ES to provide function or provide service</t>
  </si>
  <si>
    <t>% of development applications  and capital projects that apply sound risk and vulnerability assessment methodologies</t>
  </si>
  <si>
    <t>Resilience metric developed for communities - could this be developed from the resilience model?</t>
  </si>
  <si>
    <t>Bi-annual</t>
  </si>
  <si>
    <t>DDM rates resiliency in communities</t>
  </si>
  <si>
    <t>Resilience metric developed for communities</t>
  </si>
  <si>
    <t>Capacity: Number of Communities with/without resilience to natural events (e.g. plans, equipment, infrastructure adaptation)</t>
  </si>
  <si>
    <t>Communities resilient to flooding, coastal erosion, wind damage</t>
  </si>
  <si>
    <t>Current Status and Use</t>
  </si>
  <si>
    <t>Resilience to natural hazards</t>
  </si>
  <si>
    <t>When planning given who does the HVA and is there a soil management plan for each development - is this DDM lead?
Soil management plan is mentioned in  the HVA - is there one?
Schedule for construction with phased land clearance is required, and is to be verified by Building Authority; Number of failed checks on construction phasing?</t>
  </si>
  <si>
    <t xml:space="preserve">TCP, Building Authority, DDM? </t>
  </si>
  <si>
    <t>Building Authority Public Works
HVA - stability of the soil, Hazard vulnerability assessment - DDM do the HVA what is included - soil testing for building</t>
  </si>
  <si>
    <t>Being collected</t>
  </si>
  <si>
    <t>Construction inspection data available from Building Authority</t>
  </si>
  <si>
    <t xml:space="preserve">Soil survey data not currently available. 
DDM asumpton on soil prepensity to soil erosion - criteria.  </t>
  </si>
  <si>
    <t>Schedule for construction with phased land clearance is required, and is to be verified by Building Authority; Number of failed checks on construction phasing?
Town and Country planning - do they look at phased land clearance?</t>
  </si>
  <si>
    <t>Number of development sites following a soil management plan; Number of failed checks on construction phasing plan</t>
  </si>
  <si>
    <t>Monitoring of turbidity in ghuts during and post rainfall events to develop a sediment budget (including  coastal interface)</t>
  </si>
  <si>
    <t>Annual, or event driven</t>
  </si>
  <si>
    <t>MNRL</t>
  </si>
  <si>
    <t>Monthly/event driven</t>
  </si>
  <si>
    <t>Will require survey (high)</t>
  </si>
  <si>
    <t>National, with site focus</t>
  </si>
  <si>
    <t>EO could support</t>
  </si>
  <si>
    <t>TSS data available on ponds</t>
  </si>
  <si>
    <t>Turbidity/Total suspended solids of freshwaters</t>
  </si>
  <si>
    <t>*</t>
  </si>
  <si>
    <t>Erosion/loss of soil</t>
  </si>
  <si>
    <t>Land</t>
  </si>
  <si>
    <t>Weekly/monthly</t>
  </si>
  <si>
    <t>Low/community input</t>
  </si>
  <si>
    <t>Nationally at key locations</t>
  </si>
  <si>
    <t>coastal clean up - monitoring data (Jasmine in charge but other organisations did this year Ministry used to manage the data - unsure who collecting data now - manadate clean up data to come into Ministry)</t>
  </si>
  <si>
    <t>Key beaches chosen as a proxy for total marine litter in the BVI.   Would need to be based on beach clean-ups. But in order to be reliable, would have to ensure that beach clean-up only occurs at certain times/by certain people and are registered with MNRIL.
Beach wardens - data sheets - who manages them and collect returns? #bags of rubbish or bag seaweed - into database to Argel
informs waste accounts/stream and plans for rrr. measure to provide health and wealfare - source of waste - beach management</t>
  </si>
  <si>
    <t>Tonnes of marine waste collected per year for key beach locations</t>
  </si>
  <si>
    <t>Marine litter occurrence (Clean Seas Marine Litter)</t>
  </si>
  <si>
    <t>Administrative reporting</t>
  </si>
  <si>
    <t xml:space="preserve"> </t>
  </si>
  <si>
    <t>GIS and Planning along with DDM
links to Sargassum (fish kill) ponds linked ground swell  temp, algae, salinity 
lead shipwreak - fishery ban.
Depends upon scale and type of pollution
#of groundings, types of pollution incident, resolved or not, prosecution.</t>
  </si>
  <si>
    <t>Limited Use</t>
  </si>
  <si>
    <t>Quarterly</t>
  </si>
  <si>
    <t>MNRL, Environmental Health</t>
  </si>
  <si>
    <t>Monthly/Annually</t>
  </si>
  <si>
    <t>National (=all islands)</t>
  </si>
  <si>
    <t>Complaints on water quality by MNRL and Environmental Health; Results of water quality monitoring by Environmental Health</t>
  </si>
  <si>
    <t>May include process measures (number of prosecutions)</t>
  </si>
  <si>
    <t>Number of incidents recorded by government
type of pollutant - would impact disaster response</t>
  </si>
  <si>
    <t>Pollution incidents affecting marine environment</t>
  </si>
  <si>
    <t>Post-event</t>
  </si>
  <si>
    <t>Yes</t>
  </si>
  <si>
    <t>DDM DANA</t>
  </si>
  <si>
    <t>Frequency of flood events, flood depths, and number of properties impacted (also see resilience)</t>
  </si>
  <si>
    <t>Coastal flooding (see also resilience)</t>
  </si>
  <si>
    <t xml:space="preserve">turtle nesting / coastal erosion link to sedimentation and coral impacts, trap by sea grass and conch, star fish impacts
montior diversity of spp on beach and beach area habitat  coastal spp diversity  - linked to erosion some spp plants stabilising beach high water mark </t>
  </si>
  <si>
    <t>Bi-annual or event driven</t>
  </si>
  <si>
    <t>EO could be used to identify changes to beach areas and sand distribution</t>
  </si>
  <si>
    <t>Volumes/Area of sand on beach
vegetation along beach - spp diversity along beach front (has this changed - should it be there)</t>
  </si>
  <si>
    <t>links to gov expenditure</t>
  </si>
  <si>
    <t>Coastal erosion: changes in beach area and coastal profile depth</t>
  </si>
  <si>
    <t>EO data could be applied following calibration through survey to generate habitat maps.  Connectivity assessment methods may need to be developed.</t>
  </si>
  <si>
    <t>Yes, benthic dataset but out of date</t>
  </si>
  <si>
    <t>Area and health of habitat (reefs, mangroves etc.)</t>
  </si>
  <si>
    <t>Extent, health and connectivity of coral reef (bleaching/effects of sedimentation), mangroves, sea grass, kelp</t>
  </si>
  <si>
    <t>Marine, estuarine and coastal</t>
  </si>
  <si>
    <t>road cuts, pollutants entering marine env. (Cane Gardens) sewage plant outfall) Sleany Point(? Sorry didn’t catch properly)</t>
  </si>
  <si>
    <t>IT solution efficiency in data collection, site based testing and holding of results? (access database, excel)</t>
  </si>
  <si>
    <t>Monthly and event driven, paper based into database</t>
  </si>
  <si>
    <t>National (=all islands); at discharge point or as general background</t>
  </si>
  <si>
    <t>EO possible for some pollutants (e.g. sediment, oil)</t>
  </si>
  <si>
    <t>Water quality monitoring by MNRL and Environmental Health</t>
  </si>
  <si>
    <t>Disolved oxygen is measured not BOD</t>
  </si>
  <si>
    <t>Monitored or modelled results, depending on the type of source and location of pollutants</t>
  </si>
  <si>
    <t>Tonnes of pollutant entering marine waters, or water quality measurements taken from key location in the sea e.g. at Cane Garden Bay</t>
  </si>
  <si>
    <t xml:space="preserve">Pollution loads entering marine waters (e.g. N, P, BOD, Sediment (TSS), chemicals e.g. hydrocarbons, faecal coliform, temperature) </t>
  </si>
  <si>
    <t>Pollutants - (Type; Location; Characteristics)</t>
  </si>
  <si>
    <t xml:space="preserve">Flooding with major rains and storms.  Run off on some islands through channels and wells. </t>
  </si>
  <si>
    <t>Bi-annual?</t>
  </si>
  <si>
    <t xml:space="preserve">Mapping of Depths and heights to assess flooding potential.  </t>
  </si>
  <si>
    <t>Frequency of flood events, flood depths and number of properties impacted (also see resilience)</t>
  </si>
  <si>
    <t xml:space="preserve">Freshwater flooding (also see resilience) </t>
  </si>
  <si>
    <t>Freshwater</t>
  </si>
  <si>
    <t xml:space="preserve">Comments </t>
  </si>
  <si>
    <t>Can EO be used and details?</t>
  </si>
  <si>
    <t>Frequency of monitoring BVI</t>
  </si>
  <si>
    <t>Potential Data Source</t>
  </si>
  <si>
    <t>IT solution  ?</t>
  </si>
  <si>
    <t>Frequency of monitoring</t>
  </si>
  <si>
    <t xml:space="preserve">Cost </t>
  </si>
  <si>
    <t>Spatial Coverage</t>
  </si>
  <si>
    <t>Dataset details if exists</t>
  </si>
  <si>
    <t>Other Comment</t>
  </si>
  <si>
    <t>Key methodological elements</t>
  </si>
  <si>
    <t xml:space="preserve">Potential Metric </t>
  </si>
  <si>
    <t>Short term indicator</t>
  </si>
  <si>
    <t>Potential Indicator</t>
  </si>
  <si>
    <t>#</t>
  </si>
  <si>
    <t>Indictator Type</t>
  </si>
  <si>
    <t>Headline Area</t>
  </si>
  <si>
    <t>?</t>
  </si>
  <si>
    <t>25YEP</t>
  </si>
  <si>
    <t>linked to Marine health</t>
  </si>
  <si>
    <t>ESI                                                      DR</t>
  </si>
  <si>
    <t>DR</t>
  </si>
  <si>
    <t>ESI</t>
  </si>
  <si>
    <t xml:space="preserve"> Legend</t>
  </si>
  <si>
    <t>Visual and development monitoring</t>
  </si>
  <si>
    <t>Frequency of landslides/slope failures</t>
  </si>
  <si>
    <t xml:space="preserve">Stormwater flooding (also see resilience) </t>
  </si>
  <si>
    <t>imact level indicator - urban nat capital - from NOS
ability of the ecosystem to function.</t>
  </si>
  <si>
    <t>25 YEP #</t>
  </si>
  <si>
    <t>IT solution ?</t>
  </si>
  <si>
    <t>Status of our endemic species (e.g. number of invertebrates)</t>
  </si>
  <si>
    <t>Information from IUCN species status assessments providing data on number and health of species</t>
  </si>
  <si>
    <t>Following IUCN methodology</t>
  </si>
  <si>
    <t>EO for aquatic plants;</t>
  </si>
  <si>
    <t>bi-annual</t>
  </si>
  <si>
    <t>MNRL (NPT, Conservation and Fisheries)</t>
  </si>
  <si>
    <t>Limited ponds. Monitoring of birds or invertebrates for health of the ponds.</t>
  </si>
  <si>
    <t>Pollution incidents to freshwater</t>
  </si>
  <si>
    <t>Number of incidents recorded by government</t>
  </si>
  <si>
    <t>May already be collected or derived from existing records</t>
  </si>
  <si>
    <t>Environmental Health</t>
  </si>
  <si>
    <t>na</t>
  </si>
  <si>
    <t>Annual Reporting</t>
  </si>
  <si>
    <t>depends upon spatial scale</t>
  </si>
  <si>
    <t>Question: Does DDM have records? DDM called to coastal incidents (link to Marine pollution incident indicator 12)
Complaints on water quality collaited by MNRL and Environmental Health; Results of water quality monitoring by Environmental Health</t>
  </si>
  <si>
    <t>Area and condition of marine national park and protected areas</t>
  </si>
  <si>
    <t>Survey of areas and condition of habitats, flora and fauna</t>
  </si>
  <si>
    <t>Condition assessed against a recognised standard</t>
  </si>
  <si>
    <t>NPT</t>
  </si>
  <si>
    <t>Monthly</t>
  </si>
  <si>
    <t>Currently have 1 marine park and 51 pa and 14 fishery pareas (6 water areas) (Terrestrial-19 pas=NationalParks, 20 bird sacturarys 5 within NPs)
Monitoring for artificial reefs or ecoystems by the developer costs.  Need to create management plans for monitoring
Condition assessed against a recognised standard
Cefas - pa data for fishery management plan local area in Anegada fishery protected area will inform other fishery pas no other data sets  collaboration conservation and fisheries and fishers based on what is known, agreed timeline 2020 Darwin Plus started 2018 (irma delayed start so could be 2016/17 application</t>
  </si>
  <si>
    <t xml:space="preserve">Exploitable fish and shellfish stocks within biologically sustainable levels </t>
  </si>
  <si>
    <t>Population size, structure and function</t>
  </si>
  <si>
    <t>Follow recognised methodologies</t>
  </si>
  <si>
    <t>link to #13 &amp; #64</t>
  </si>
  <si>
    <t>Conch and lobster data to come from CEFAS work</t>
  </si>
  <si>
    <t>Unknown</t>
  </si>
  <si>
    <t>take fish stock assessment data v catch data QA accuracy of data</t>
  </si>
  <si>
    <t xml:space="preserve">Follow recognised methodologies
Cefas building a database for fishers used Iie marine portal as a demonstrator
no IUU or domestic catch quantified
mahi, lobster conch imported are quantified
catch data and fishers supplied data (licencing regime requirement) submit data annualy  pleasure fishing - data (monthly submission of data) 
Cefas have a commercial fisheries app - currently in testing
data weight, location, gear type, spp mix, ordered equipment fish length
aging of conch &amp; lobster
food security - quotas. No gps location on catch logs. Marine survey to support stock assessment
black fin turn - diseased but looks ok from outside
ICCAT reporting for Tuna but no fishery reporting to FAO or CRFM 
</t>
  </si>
  <si>
    <t>Numbers of Red List species</t>
  </si>
  <si>
    <t>Following recognised assessment procedures.   Red list Species include leatherback turtle, Anegada rock iguana, VI tree boa. May need to establish method by which species move on/off Red list through regular monitoring/tracking</t>
  </si>
  <si>
    <t>MNRL, NPT</t>
  </si>
  <si>
    <t>Following recognised assessment procedures.   Red list Species include leatherback turtle, Anegada rock iguana, VI tree boa. May need to establish method by which species move on/off Red list through regular monitoring/tracking
spawning aggregations happen once a year</t>
  </si>
  <si>
    <t>SP:MNRLI budget</t>
  </si>
  <si>
    <t>Tonnes of weed reaching beach and/or on surface of territorial waters</t>
  </si>
  <si>
    <t>Could choose specific beaches and EO could be used to provide this information.   Difficult to monitor on the sea, more thought required as to how this could be monitored due to temporal nature.</t>
  </si>
  <si>
    <t>Agri collect and use -occasionally</t>
  </si>
  <si>
    <t xml:space="preserve">EO possible on beach
</t>
  </si>
  <si>
    <t>National at key locations</t>
  </si>
  <si>
    <t>Yes partial</t>
  </si>
  <si>
    <t>Percent of seabed subject to high pressure from human activity (yacht damage, dredging)</t>
  </si>
  <si>
    <t>% area subject to damage</t>
  </si>
  <si>
    <t>Marine survey required, or could be supplemented by EO data</t>
  </si>
  <si>
    <t>Limited marine survey being conducted through MNRL</t>
  </si>
  <si>
    <t>EO could be used to supplement</t>
  </si>
  <si>
    <t>National at key water bodies</t>
  </si>
  <si>
    <t>Event driven</t>
  </si>
  <si>
    <t>Marine survey required, or could be supplemented by EO data
Marine surveys conducted already - %sea grass around channel, and  good benthic coverage - who holds the data UKHO - storage size
CEFAS data Darwin Plus - exists (where held)
NOC project in discussion marine survey and also multibeam - backscatter in areas not covered by UKHO, habitat mapping and fish abundance</t>
  </si>
  <si>
    <t>new</t>
  </si>
  <si>
    <t>status of endemic &amp; invasive marine species - fish, sharks, etc (restructure to be like number 6, 22)</t>
  </si>
  <si>
    <t xml:space="preserve">Marine survey supplimented by researcher </t>
  </si>
  <si>
    <t>MNRL - marine survey</t>
  </si>
  <si>
    <t>EO for spatial distribution of coral</t>
  </si>
  <si>
    <t>survey</t>
  </si>
  <si>
    <t>partial</t>
  </si>
  <si>
    <t xml:space="preserve">Cigatera - hospital data - how montior - who fish from, where fished.
Want to monitor in future spp of fish some spp more likely than others to carry.  Barracuda, groupa, trigger fish, jack
Protocol for receiving data from researchers in format for GIS use in BVI
</t>
  </si>
  <si>
    <t>Training in use of EO for Argel</t>
  </si>
  <si>
    <t>Status of endemic marine species</t>
  </si>
  <si>
    <t>EO for marine plants</t>
  </si>
  <si>
    <t>Monitoring for artificial reefs or ecoystems by the developer costs.</t>
  </si>
  <si>
    <t>Application - waste management - was it underwater, coastal, terrestrial reporting into MNRL
test the bill at Pockwood Pond</t>
  </si>
  <si>
    <t>The number of government plans which are in place and being implemented (degree of implementation)</t>
  </si>
  <si>
    <t>Indicators may reflect existence of plans and their success</t>
  </si>
  <si>
    <t>MNRL, NPT, who leads: implementation open</t>
  </si>
  <si>
    <t>info from national parks</t>
  </si>
  <si>
    <t>Ministry responsible for coordiantion.  Implimentation with NPT, private organisations</t>
  </si>
  <si>
    <t>Cefas building a database for fishers used Iie marine portal as a demonstrator
CBD project DDM, ministry,
Minsitry led plan, undertaken by implementing body someone else</t>
  </si>
  <si>
    <t>Status of endemic &amp; environmentally sensitive land based species</t>
  </si>
  <si>
    <t>EO could support for plants</t>
  </si>
  <si>
    <t>Area and condition of national park and protected areas</t>
  </si>
  <si>
    <t>NPT - flora, MNRL -fauna</t>
  </si>
  <si>
    <t>Numbers of Red list species on the island</t>
  </si>
  <si>
    <t>If red listed internationally outside BVI should they be redlist?
Information available on turtles and flamingos (NPT) Rock Iguana (NPT) Boa-
Focus on iguanas
redlisting for plants VI Boa? USVI? Potentailly 
Fish species-on redlist</t>
  </si>
  <si>
    <t>Extent, health and connectivity of habitat (e.g. forests, wetlands, agriculture, salt ponds, wetlands)</t>
  </si>
  <si>
    <t>Area and health of habitat type</t>
  </si>
  <si>
    <t>Aerial photography available</t>
  </si>
  <si>
    <t>saltponds - MNRL</t>
  </si>
  <si>
    <t>yes</t>
  </si>
  <si>
    <t xml:space="preserve">
research papers for saltponds
bird NPT, Jost van Dyke preservation society, Tessa? Atoya?</t>
  </si>
  <si>
    <t>Recovery plans for endemic, habitats, flora and fauna</t>
  </si>
  <si>
    <t>The number of government plans which are in place and being implemented</t>
  </si>
  <si>
    <t xml:space="preserve">eg area for habitat  -mangrove restoration, </t>
  </si>
  <si>
    <t>yes - scale dpendent</t>
  </si>
  <si>
    <t xml:space="preserve">Question: who writes the action plans and who then implements them </t>
  </si>
  <si>
    <t>Impacts of exotic disease and invasive species</t>
  </si>
  <si>
    <t>Identification of invasive species and habitats being affected (e.g. the lionfish)</t>
  </si>
  <si>
    <t>Number of invasive non-native species established across 10% or more of the land area of BVI or 10% of the coastline</t>
  </si>
  <si>
    <t>National plans to combat invasive species</t>
  </si>
  <si>
    <t xml:space="preserve">Extent of sustainable agriculture </t>
  </si>
  <si>
    <t>Area of commercial farming following sustainable practices</t>
  </si>
  <si>
    <t>Fishery data - catch data
Cefas - pa data for fishery management plan local area in Anegada fishery protected area will inform other fishery pas no other data sets  collaboration conservation and fisheries and fishers based on what is known, agreed timeline 2020 Darwin Plus started 2018 (irma delayed start so could be 2016/17 application</t>
  </si>
  <si>
    <t>Comments</t>
  </si>
  <si>
    <t>Will require survey (high), location and abundance</t>
  </si>
  <si>
    <t xml:space="preserve">No of beachs affected by Sargassum Seaweed (Sargasso weed) % coverage of beach or coastal area
</t>
  </si>
  <si>
    <t>Could choose specific beaches and EO could be used to provide this information.   Difficult to monitor on the sea, more thought required as to how this could be monitored due to temporal nature.
GIS can review the the sargassum changes
abundance varies over time, all year or March May-June
human health sensitivity, smell, skin sensitivity
clogging water plant - Trellis Bay gets Sargassum a lot</t>
  </si>
  <si>
    <t>Recovery plans for (priority) endemics, habitats, flora and fauna</t>
  </si>
  <si>
    <t>Indicator for BVI only?</t>
  </si>
  <si>
    <t xml:space="preserve">Other comment </t>
  </si>
  <si>
    <t xml:space="preserve"> further comment</t>
  </si>
  <si>
    <t>Air</t>
  </si>
  <si>
    <t>CO2 Emissions by type</t>
  </si>
  <si>
    <t>Fuel use tonne oil equivilent</t>
  </si>
  <si>
    <t xml:space="preserve">Measured emissions (including CO2); Activity levels of sources; aggregate combustion of fuels (tonnes) 
CO2 production and aggregate emissions calculated based fuel import data assuming burnt within BVI territory (including on vessels) and potentially allocated to ships/aeroplanes.
Simple methodology for embedded CO2.
</t>
  </si>
  <si>
    <t>Fuel imports: CSO Imports Data
Diesel for electricity: Electricity Corporation</t>
  </si>
  <si>
    <t>not applicable</t>
  </si>
  <si>
    <t>Island wide for CO2</t>
  </si>
  <si>
    <t>Low cost (Existing data is applicable)</t>
  </si>
  <si>
    <t>CSO, BVIEC</t>
  </si>
  <si>
    <t>Impacts of deposition of nutrient nitrogen (NOx and NH3) on ecosystems</t>
  </si>
  <si>
    <t xml:space="preserve">{in preference order} Comparison with recognised thresholds; Measure presence or absence of soot; </t>
  </si>
  <si>
    <t>Focus of monitoring  particlarly around key sources such as incinerators and other waste facilities</t>
  </si>
  <si>
    <t>Point sources with local impacts</t>
  </si>
  <si>
    <t>Mainly labour cost</t>
  </si>
  <si>
    <t>Assume monthly</t>
  </si>
  <si>
    <t>Environmental Health?</t>
  </si>
  <si>
    <t>Assistance may be required in developing systems/capacity to measure</t>
  </si>
  <si>
    <t>Air quality compliance levels</t>
  </si>
  <si>
    <t>Kerbside/portside AQ measurements (NOx etc.) and regulatory thresholds</t>
  </si>
  <si>
    <t>May use international standards and report levels of prosecution</t>
  </si>
  <si>
    <t>Indicator may also have deterrent effects</t>
  </si>
  <si>
    <t>One-off and ongoing costs (low)</t>
  </si>
  <si>
    <t>Building Authority Public Works
HVA - stability of the soil, Hazard vulnerability assessment - DDM do the HVA what is included - soil testing for building, not touching  Soild</t>
  </si>
  <si>
    <t>When planning given who does the HVA and is there a soil management plan for each development - is this DDM lead?</t>
  </si>
  <si>
    <t>Schedule for construction with phased land clearance is required, and is to be verified by Building Authority; Number of failed checks on construction phasing?</t>
  </si>
  <si>
    <t>Soil management plan HVA</t>
  </si>
  <si>
    <t xml:space="preserve">geology, land slide geology, earth movement -liquifaction. Bed rock peak ground accelleration (siesmic activity)  of soil once moving based on </t>
  </si>
  <si>
    <t>informs: HVA likely hazards on parcal of land and how to manage impacts</t>
  </si>
  <si>
    <t>sediment loading into bays not modelled.    Cannot determin soil health.  OABC layers not type or depth of soil - so soil management plan.</t>
  </si>
  <si>
    <t>Area of bare soil as a proxy indicator of potential soil loss</t>
  </si>
  <si>
    <t>Cost of EO</t>
  </si>
  <si>
    <t>Soil health</t>
  </si>
  <si>
    <t>Composite measure of soil health underpinning the multiple functions of soils in food production, runoff, erosion and carbon sequestration</t>
  </si>
  <si>
    <t>what is the methoology given so soil data, can you do a HVA?  More detail would help  what is the HVA on soild if not informing erosion. What is the methodology for HVA and what is it measuring, what is it informing?</t>
  </si>
  <si>
    <t>Exposure to harmful chemicals</t>
  </si>
  <si>
    <t>Emissions of nationally significant substances to the water environment</t>
  </si>
  <si>
    <t>Concentrations of nationally significant substances entering the water environment (from modelled, measured or calculated)</t>
  </si>
  <si>
    <t>responding to reports and complaints and regular patrols, environmental monitoring</t>
  </si>
  <si>
    <t>High</t>
  </si>
  <si>
    <t>General Information about this Spreadsheet</t>
  </si>
  <si>
    <t>Project Number:</t>
  </si>
  <si>
    <t>QA Approval Email ID</t>
  </si>
  <si>
    <t>Client</t>
  </si>
  <si>
    <t>Document Reference</t>
  </si>
  <si>
    <t>File Name</t>
  </si>
  <si>
    <t>Spreadsheet Title:</t>
  </si>
  <si>
    <t xml:space="preserve">Spreadsheet Description:  
</t>
  </si>
  <si>
    <t>Comments, Assumptions and Limitations of spreadsheet  (add lines if necessary)</t>
  </si>
  <si>
    <t>Statement</t>
  </si>
  <si>
    <t>Added By</t>
  </si>
  <si>
    <t>Date</t>
  </si>
  <si>
    <t xml:space="preserve">Columns H - S have been populated with indicative/provisional information and should be subject to additional refinement </t>
  </si>
  <si>
    <t>Chris Fawcett</t>
  </si>
  <si>
    <t>Version Tracking</t>
  </si>
  <si>
    <t>Please re-save the file with a new issue number so as not to overwrite previous versions</t>
  </si>
  <si>
    <t>Version No</t>
  </si>
  <si>
    <t>Date Created</t>
  </si>
  <si>
    <t>Created By</t>
  </si>
  <si>
    <t>Description of changes made</t>
  </si>
  <si>
    <t>Approved By</t>
  </si>
  <si>
    <t>Approval Email Ref</t>
  </si>
  <si>
    <t>v1</t>
  </si>
  <si>
    <t>CARTC</t>
  </si>
  <si>
    <t>v2</t>
  </si>
  <si>
    <t>Indicator Type</t>
  </si>
  <si>
    <t>Dissolved oxygen is measured not BOD</t>
  </si>
  <si>
    <t xml:space="preserve">Volumes/Area of sand on beach
vegetation along beach - spp diversity along beach front </t>
  </si>
  <si>
    <t>GIS and Planning along with DDM
links to Sargassum (fish kill) ponds linked ground swell  temp, algae, salinity 
lead ship wreak - fishery ban.
Depends upon scale and type of pollution
#of groundings, types of pollution incident, resolved or not, prosecution.</t>
  </si>
  <si>
    <t>Key beaches chosen as a proxy for total marine litter in the BVI.   Would need to be based on beach clean-ups. But in order to be reliable, would have to ensure that beach clean-up only occurs at certain times/by certain people and are registered with MNRIL.
Beach wardens - data sheets - who manages them and collect returns? #bags of rubbish or bag seaweed - into database to Argel
informs waste accounts/stream and plans for rrr. measure to provide health and welfare - source of waste - beach management</t>
  </si>
  <si>
    <t>coastal clean up - monitoring data (Jasmine in charge but other organisations did this year Ministry used to manage the data - unsure who collecting data now - mandate clean up data to come into Ministry)</t>
  </si>
  <si>
    <t>Application - waste management - was it underwater, coastal, terrestrial reporting into Ministry ARL
test the bill at Pockwood pond</t>
  </si>
  <si>
    <t xml:space="preserve">Soil survey data not currently available. 
DDM assumption on soil propensity to soil erosion - criteria.  </t>
  </si>
  <si>
    <t>DDM have information on geology, land slide geology, earth movement -liquefaction. Bed rock peak ground acceleration (seismic activity)  of soil once moving 
this informs: HVA likely hazards on parcel of land and how to manage impacts</t>
  </si>
  <si>
    <t xml:space="preserve">turtle nesting / coastal erosion link to sedimentation and coral impacts, trap by sea grass and conch, star fish impacts
monitor diversity of spp on beach and beach area habitat  coastal spp diversity  - linked to erosion some spp plants stabilising beach high water mark </t>
  </si>
  <si>
    <t>Relevant to move to Short Term</t>
  </si>
  <si>
    <t>* (area not relevant but condition is relevant but probably addressed via other indicators)</t>
  </si>
  <si>
    <t>??</t>
  </si>
  <si>
    <t>*??</t>
  </si>
  <si>
    <t>* (condition only)</t>
  </si>
  <si>
    <t>First version released to Cayman Islands Government</t>
  </si>
  <si>
    <t>Updated based on first set of responses from the Cayman Islands Government</t>
  </si>
  <si>
    <t>Y</t>
  </si>
  <si>
    <t>Added in revised version 08/02/22</t>
  </si>
  <si>
    <t>Updated Potential Indicator Definition (Col D)</t>
  </si>
  <si>
    <t xml:space="preserve">Key beaches chosen as a proxy for total marine litter in the Cayman Islands .   Would need to be based on beach clean-ups. But in order to be reliable, would have to ensure that beach clean-up only occurs at certain times/by certain people and are registered with Cayman Government
Beach wardens - data sheets - who manages them and collect returns? #bags of rubbish or bag seaweed
</t>
  </si>
  <si>
    <t>Existing Source of Data</t>
  </si>
  <si>
    <t>Can EO/Satelitte data be used and details?</t>
  </si>
  <si>
    <t>Emissions of harmful substances to the environment</t>
  </si>
  <si>
    <t>Exposure of habitats flora and fauna to harmful substances</t>
  </si>
  <si>
    <t>Indicator Added</t>
  </si>
  <si>
    <t>Freshwater pond and wetland extent</t>
  </si>
  <si>
    <t>Status of endemic species removed, replaced with freshwater pond and wetland extent.</t>
  </si>
  <si>
    <t>Added/edited  in following Workshop</t>
  </si>
  <si>
    <t>Flood extent and number of properties impacted (also see resilience)</t>
  </si>
  <si>
    <t>Volumes/Area of sand on beach
vegetation along beach</t>
  </si>
  <si>
    <t>Removed reference to IUCN species</t>
  </si>
  <si>
    <t>Included condition</t>
  </si>
  <si>
    <t>Will require survey (high) also EO for extent</t>
  </si>
  <si>
    <t>EO data could be applied following calibration through survey to generate habitat maps- these already exist for the Cayman Islands.  Connectivity assessment methods may need to be developed.</t>
  </si>
  <si>
    <t>Y (new)</t>
  </si>
  <si>
    <t>Monitored - including background water quality (basic) paremeters at indicator site(s) with the capability to then do comaprative short-term post-disaster testing.</t>
  </si>
  <si>
    <t>Survey of condition of habitats, flora and fauna</t>
  </si>
  <si>
    <t>Bethic coral cover
Fish biodiversity</t>
  </si>
  <si>
    <t>Changed to condition only, on the basis that the area of the protected areas wont change. Maybe could mention area of good condition habitat?
Also add monitoring of seagrass and mangroves (not sure if these are existing though)</t>
  </si>
  <si>
    <t xml:space="preserve">Drone, Aerial or EO could be used to identify changes to beach areas and sand distribution. Rapid survey would likely only determine width of beaches, but could be used as a proxy for volume. </t>
  </si>
  <si>
    <t>Noted that existing flood height monitoring takes a manual approach and that remote monitoring would be beneficial.</t>
  </si>
  <si>
    <t xml:space="preserve">Long-term baseline muct be established for short-term indicator to be of use. </t>
  </si>
  <si>
    <t xml:space="preserve">Number of wrecked boats (and how long they remain in-situ) which could also include submerged wreckages. </t>
  </si>
  <si>
    <t>Survey of wreckages, beaches and in-water areas</t>
  </si>
  <si>
    <t xml:space="preserve">Added as suggested in workshop. </t>
  </si>
  <si>
    <t xml:space="preserve">Added as suggested in workshop. Important as a reserve for post emergency drinking water </t>
  </si>
  <si>
    <t>Weekly/Monthly</t>
  </si>
  <si>
    <t>Number of alerts of unsafe water quality at locations used for recreation or fishing for consumption</t>
  </si>
  <si>
    <t>Area of freshwater resource</t>
  </si>
  <si>
    <t>Aerial imagery or drone surveys (mapping)</t>
  </si>
  <si>
    <t>Baseline monitoring frequency</t>
  </si>
  <si>
    <t>Post - event monitoring frequency</t>
  </si>
  <si>
    <t>Immediately post -event</t>
  </si>
  <si>
    <t xml:space="preserve">Every other day </t>
  </si>
  <si>
    <t>Tonnes of pollutant entering marine waters, or water quality measurements taken from key location in the sea e.g. at Seven Mile Beach</t>
  </si>
  <si>
    <t>Bathing water quality</t>
  </si>
  <si>
    <t>Weekly</t>
  </si>
  <si>
    <t>Immediately post -event and then weekly</t>
  </si>
  <si>
    <t>Post - event</t>
  </si>
  <si>
    <t>Identify locally key species with longterm datasets (turtles, conchs, grouper) for large-scale (hurricane) impact comparison.</t>
  </si>
  <si>
    <t>Population of key endemic and Red List species</t>
  </si>
  <si>
    <t>Population abundance of key endemic and Red List species</t>
  </si>
  <si>
    <t>Removed reference to species diversity
Drone/Aerial/Satellite imagery added for sand depth profile - limited to width during rapid monitoring following hazard event. Width could be used as a proxy for volume.
Potential knock-onimpacts from Sargassum disposal.</t>
  </si>
  <si>
    <t>Survey of condition of habitats (e.g., reefs and mangroves), flora and fauna</t>
  </si>
  <si>
    <t xml:space="preserve">Remote sensors (EO) to monitor flood levels in frequently flooded areas. </t>
  </si>
  <si>
    <t>EO used for identification of large scale wreckages</t>
  </si>
  <si>
    <t>Condition of national park and protected areas</t>
  </si>
  <si>
    <t>Extent, condition and connectivity of habitat (e.g. forests, wetlands, agriculture, wetlands)</t>
  </si>
  <si>
    <t>Extent and condition of habitat type (e.g., canopy extent)</t>
  </si>
  <si>
    <t>Air quality monitoring at key locations</t>
  </si>
  <si>
    <t xml:space="preserve">Following existing Government protocols (e.g., Environmental Health)
</t>
  </si>
  <si>
    <t>Post - event and weekly there-after</t>
  </si>
  <si>
    <t xml:space="preserve">Edited to just flood extent and property impacts
</t>
  </si>
  <si>
    <t>Potential for investment in automated monitoring of flood depths and extents
Recommend that monitoring is based on EO frequency</t>
  </si>
  <si>
    <t xml:space="preserve">Highlighted that this would not work for RL species and suggested that key national species are focused on. </t>
  </si>
  <si>
    <t xml:space="preserve">Only applicable where there is an existing baseline of species population or for a specific site. </t>
  </si>
  <si>
    <t xml:space="preserve">Long-term baseline must be established for short-term indicator to be of use. </t>
  </si>
  <si>
    <t>This was discussed briefly so added in and ready for comment</t>
  </si>
  <si>
    <t>v3</t>
  </si>
  <si>
    <t>Georgia England</t>
  </si>
  <si>
    <t>Updated based on March 2022 workshop</t>
  </si>
  <si>
    <t>JNCC</t>
  </si>
  <si>
    <t>Changes March 2022</t>
  </si>
  <si>
    <t>GoC Capacity to Monitor (Y/N)</t>
  </si>
  <si>
    <t>Additional Comments</t>
  </si>
  <si>
    <t>Priority (H/M/L)</t>
  </si>
  <si>
    <t>Groundwater quality</t>
  </si>
  <si>
    <t>Saline/waste water/sewerage and chemical intrusion</t>
  </si>
  <si>
    <t>Monitoring of groundwater quality</t>
  </si>
  <si>
    <t>Aerial imagery (Sattelite or drone(first priority)) Mapping of extent of flooding</t>
  </si>
  <si>
    <t>No updated datasets</t>
  </si>
  <si>
    <t>Turtles
Conchs
Grouper
(any key species with baseline) - monitored annually</t>
  </si>
  <si>
    <t>Condition of marine areas inside and outside national parks and protected areas</t>
  </si>
  <si>
    <t>Population of key species (to be defined)</t>
  </si>
  <si>
    <t>Population abundance of key species</t>
  </si>
  <si>
    <t xml:space="preserve">Identify locally key species with longterm datasets (e.g., turtles) for large-scale (hurricane) impact comparison. Following recognised assessment procedures.   </t>
  </si>
  <si>
    <t>Dataset to be established</t>
  </si>
  <si>
    <t>Concentration of key pollutants in addition to GHGs: NOx, SOx, soot, fine particulate matter (PM2.5), other</t>
  </si>
  <si>
    <t>Did Pubic Health England provide any datasets?</t>
  </si>
  <si>
    <t>M</t>
  </si>
  <si>
    <t>H</t>
  </si>
  <si>
    <t>Maybe</t>
  </si>
  <si>
    <t>N</t>
  </si>
  <si>
    <t>Restablish capacity - not existing manpower. Technical capacity exists but not enough resources to deliver new baseline</t>
  </si>
  <si>
    <t xml:space="preserve">Pollution loads entering marine waters (e.g. N, P, BOD, pH, Salinity and thermal pollution, turbidity, sediment (TSS), chemicals e.g. heavy metals hydrocarbons, faecal coliform, temperature) </t>
  </si>
  <si>
    <t>K4 indicator - resources potentially available from UK Government</t>
  </si>
  <si>
    <t>K3 indicator - resources potentially available from UK Government
Capacity does not exist for some species that would like to be monitored (some).</t>
  </si>
  <si>
    <t>K3 indicator - resources potentially available from UK Government
Capacity does not exist for some species that would like to be monitored (larger numbers required).</t>
  </si>
  <si>
    <t>Marine litter occurrence (Clean Seas Marine Litter) - wreaks</t>
  </si>
  <si>
    <t>H/M</t>
  </si>
  <si>
    <t>M/L</t>
  </si>
  <si>
    <t>Volunteer based?
Capacity required to pick up existing data from volunteers, process and organise</t>
  </si>
  <si>
    <t>Technicl capacity does not currently exist</t>
  </si>
  <si>
    <t>Seafood contamination</t>
  </si>
  <si>
    <t>Contamination of local foodstuffs</t>
  </si>
  <si>
    <t>Water Authority</t>
  </si>
  <si>
    <t>JNCC – UK Overseas Territories Report 6: Appendix E - Environmental Indicators</t>
  </si>
  <si>
    <t>Cayman Environmental Indicators.xls</t>
  </si>
  <si>
    <t xml:space="preserve"> Environmental indicators for  short-term disaster response </t>
  </si>
  <si>
    <t>Short term indicators for Cayman Islands 
This is an appendix to: 
Carter, C., England, G., Fawcett, C, Hurt, F., Park, J., Pinder, S. &amp; Thurston, N., 2025. Model development to assess the vulnerability of the Cayman Islands to storm surge and inland flooding and the role of natural capital in mitigating the impacts – Phase 2. UK Overseas Territories Report Series No. 6, JNCC, Peterborough, ISSN 2753-6270.
https://hub.jncc.gov.uk/assets/951346cc-5b22-4202-92d0-8cf4e6ac7032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</si>
</sst>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Segoe UI Light"/>
      <family val="2"/>
      <scheme val="minor"/>
    </font>
    <font>
      <sz val="16"/>
      <color theme="1"/>
      <name val="Arial"/>
      <family val="2"/>
    </font>
    <font>
      <sz val="16"/>
      <color theme="2"/>
      <name val="Arial"/>
      <family val="2"/>
    </font>
    <font>
      <sz val="16"/>
      <name val="Arial"/>
      <family val="2"/>
    </font>
    <font>
      <b/>
      <sz val="16"/>
      <color theme="1"/>
      <name val="Arial"/>
      <family val="2"/>
    </font>
    <font>
      <b/>
      <sz val="16"/>
      <color theme="2"/>
      <name val="Arial"/>
      <family val="2"/>
    </font>
    <font>
      <b/>
      <sz val="16"/>
      <name val="Arial"/>
      <family val="2"/>
    </font>
    <font>
      <sz val="10"/>
      <name val="Arial"/>
      <family val="2"/>
    </font>
    <font>
      <b/>
      <sz val="10"/>
      <color rgb="FF000000"/>
      <name val="Arial"/>
      <family val="2"/>
    </font>
    <font>
      <sz val="10"/>
      <color rgb="FF000000"/>
      <name val="Arial"/>
      <family val="2"/>
    </font>
    <font>
      <b/>
      <sz val="12"/>
      <color theme="0"/>
      <name val="Arial"/>
      <family val="2"/>
    </font>
    <font>
      <b/>
      <sz val="11"/>
      <color theme="0"/>
      <name val="Arial"/>
      <family val="2"/>
    </font>
    <font>
      <sz val="11"/>
      <color theme="0"/>
      <name val="Arial"/>
      <family val="2"/>
    </font>
    <font>
      <sz val="11"/>
      <color rgb="FF000000"/>
      <name val="Arial"/>
      <family val="2"/>
    </font>
    <font>
      <b/>
      <i/>
      <sz val="8"/>
      <color theme="0"/>
      <name val="Arial"/>
      <family val="2"/>
    </font>
    <font>
      <u/>
      <sz val="10"/>
      <color indexed="12"/>
      <name val="Arial"/>
      <family val="2"/>
    </font>
    <font>
      <u/>
      <sz val="10"/>
      <color rgb="FF000000"/>
      <name val="Arial"/>
      <family val="2"/>
    </font>
    <font>
      <sz val="20"/>
      <color theme="1"/>
      <name val="Arial"/>
      <family val="2"/>
    </font>
    <font>
      <sz val="16"/>
      <color rgb="FFFF0000"/>
      <name val="Arial"/>
      <family val="2"/>
    </font>
    <font>
      <b/>
      <sz val="12"/>
      <color rgb="FF000000"/>
      <name val="Arial"/>
      <family val="2"/>
    </font>
  </fonts>
  <fills count="21">
    <fill>
      <patternFill patternType="none"/>
    </fill>
    <fill>
      <patternFill patternType="gray125"/>
    </fill>
    <fill>
      <patternFill patternType="solid">
        <fgColor theme="2" tint="-0.14999847407452621"/>
        <bgColor indexed="64"/>
      </patternFill>
    </fill>
    <fill>
      <patternFill patternType="solid">
        <fgColor theme="2" tint="-4.9989318521683403E-2"/>
        <bgColor indexed="64"/>
      </patternFill>
    </fill>
    <fill>
      <patternFill patternType="solid">
        <fgColor theme="5" tint="0.59999389629810485"/>
        <bgColor indexed="64"/>
      </patternFill>
    </fill>
    <fill>
      <patternFill patternType="solid">
        <fgColor theme="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67258"/>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6"/>
        <bgColor indexed="64"/>
      </patternFill>
    </fill>
    <fill>
      <patternFill patternType="solid">
        <fgColor theme="4" tint="-0.249977111117893"/>
        <bgColor indexed="64"/>
      </patternFill>
    </fill>
    <fill>
      <patternFill patternType="solid">
        <fgColor theme="7"/>
        <bgColor indexed="64"/>
      </patternFill>
    </fill>
    <fill>
      <patternFill patternType="solid">
        <fgColor theme="5"/>
        <bgColor indexed="64"/>
      </patternFill>
    </fill>
    <fill>
      <patternFill patternType="solid">
        <fgColor theme="5" tint="0.79998168889431442"/>
        <bgColor indexed="64"/>
      </patternFill>
    </fill>
    <fill>
      <patternFill patternType="solid">
        <fgColor theme="6" tint="0.79998168889431442"/>
        <bgColor indexed="64"/>
      </patternFill>
    </fill>
  </fills>
  <borders count="43">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thin">
        <color auto="1"/>
      </diagonal>
    </border>
    <border>
      <left style="medium">
        <color indexed="64"/>
      </left>
      <right/>
      <top/>
      <bottom/>
      <diagonal/>
    </border>
    <border>
      <left style="medium">
        <color auto="1"/>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7" fillId="0" borderId="0"/>
    <xf numFmtId="0" fontId="15" fillId="0" borderId="0" applyNumberFormat="0" applyFill="0" applyBorder="0" applyAlignment="0" applyProtection="0">
      <alignment vertical="top"/>
      <protection locked="0"/>
    </xf>
  </cellStyleXfs>
  <cellXfs count="271">
    <xf numFmtId="0" fontId="0" fillId="0" borderId="0" xfId="0"/>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wrapText="1"/>
    </xf>
    <xf numFmtId="0" fontId="1" fillId="0" borderId="0" xfId="0" applyFont="1" applyAlignment="1">
      <alignment vertical="center" wrapText="1"/>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1" fillId="2" borderId="3"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horizontal="center" vertical="center" wrapText="1"/>
    </xf>
    <xf numFmtId="0" fontId="4" fillId="5" borderId="4" xfId="0" applyFont="1" applyFill="1" applyBorder="1" applyAlignment="1">
      <alignment vertical="center" wrapText="1"/>
    </xf>
    <xf numFmtId="0" fontId="1" fillId="0" borderId="5" xfId="0" applyFont="1" applyBorder="1" applyAlignment="1">
      <alignment horizontal="center" vertical="center" wrapText="1"/>
    </xf>
    <xf numFmtId="0" fontId="1" fillId="4"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10" xfId="0" applyFont="1" applyFill="1" applyBorder="1" applyAlignment="1">
      <alignment vertical="center" wrapText="1"/>
    </xf>
    <xf numFmtId="0" fontId="1" fillId="3" borderId="10" xfId="0" applyFont="1" applyFill="1" applyBorder="1" applyAlignment="1">
      <alignment vertical="center" wrapText="1"/>
    </xf>
    <xf numFmtId="0" fontId="1" fillId="4" borderId="10" xfId="0" applyFont="1" applyFill="1" applyBorder="1" applyAlignment="1">
      <alignment vertical="center" wrapText="1"/>
    </xf>
    <xf numFmtId="0" fontId="1" fillId="0" borderId="10" xfId="0" applyFont="1" applyBorder="1" applyAlignment="1">
      <alignment vertical="center" wrapText="1"/>
    </xf>
    <xf numFmtId="0" fontId="1" fillId="4" borderId="10" xfId="0" applyFont="1" applyFill="1" applyBorder="1" applyAlignment="1">
      <alignment horizontal="center" vertical="center" wrapText="1"/>
    </xf>
    <xf numFmtId="0" fontId="1" fillId="3" borderId="7" xfId="0" applyFont="1" applyFill="1" applyBorder="1" applyAlignment="1">
      <alignment vertical="center" wrapText="1"/>
    </xf>
    <xf numFmtId="0" fontId="1" fillId="3" borderId="5"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2" borderId="4" xfId="0" applyFont="1" applyFill="1" applyBorder="1" applyAlignment="1">
      <alignment vertical="center" wrapText="1"/>
    </xf>
    <xf numFmtId="0" fontId="1" fillId="4" borderId="4" xfId="0" applyFont="1" applyFill="1" applyBorder="1" applyAlignment="1">
      <alignment horizontal="center" vertical="center" wrapText="1"/>
    </xf>
    <xf numFmtId="0" fontId="1" fillId="6" borderId="4" xfId="0" applyFont="1" applyFill="1" applyBorder="1" applyAlignment="1">
      <alignment vertical="center" wrapText="1"/>
    </xf>
    <xf numFmtId="0" fontId="1" fillId="3" borderId="4" xfId="0" applyFont="1" applyFill="1" applyBorder="1" applyAlignment="1">
      <alignment horizontal="left" vertical="center" wrapText="1"/>
    </xf>
    <xf numFmtId="0" fontId="4" fillId="5" borderId="8" xfId="0" applyFont="1" applyFill="1" applyBorder="1" applyAlignment="1">
      <alignment vertical="center" wrapText="1"/>
    </xf>
    <xf numFmtId="0" fontId="5" fillId="0" borderId="0" xfId="0" applyFont="1" applyAlignment="1">
      <alignment horizontal="center" vertical="center" wrapText="1"/>
    </xf>
    <xf numFmtId="0" fontId="5" fillId="10" borderId="4" xfId="0" applyFont="1" applyFill="1" applyBorder="1" applyAlignment="1">
      <alignment horizontal="center" vertical="center" wrapText="1"/>
    </xf>
    <xf numFmtId="0" fontId="5" fillId="10" borderId="4" xfId="0" applyFont="1" applyFill="1" applyBorder="1" applyAlignment="1">
      <alignment horizontal="left" vertical="center" wrapText="1"/>
    </xf>
    <xf numFmtId="0" fontId="5" fillId="10" borderId="7" xfId="0" applyFont="1" applyFill="1" applyBorder="1" applyAlignment="1">
      <alignment horizontal="center" vertical="center" wrapText="1"/>
    </xf>
    <xf numFmtId="0" fontId="1" fillId="8" borderId="4" xfId="0" applyFont="1" applyFill="1" applyBorder="1" applyAlignment="1">
      <alignment vertical="center" wrapText="1"/>
    </xf>
    <xf numFmtId="0" fontId="1" fillId="11" borderId="4" xfId="0" applyFont="1" applyFill="1" applyBorder="1" applyAlignment="1">
      <alignment vertical="center" wrapText="1"/>
    </xf>
    <xf numFmtId="0" fontId="1" fillId="9" borderId="4" xfId="0" applyFont="1" applyFill="1" applyBorder="1" applyAlignment="1">
      <alignment vertical="center" wrapText="1"/>
    </xf>
    <xf numFmtId="0" fontId="1" fillId="0" borderId="17" xfId="0" applyFont="1" applyBorder="1" applyAlignment="1">
      <alignment vertical="center" wrapText="1"/>
    </xf>
    <xf numFmtId="0" fontId="1" fillId="12" borderId="4" xfId="0" applyFont="1" applyFill="1" applyBorder="1" applyAlignment="1">
      <alignment vertical="center" wrapText="1"/>
    </xf>
    <xf numFmtId="0" fontId="1" fillId="2" borderId="16" xfId="0" applyFont="1" applyFill="1" applyBorder="1" applyAlignment="1">
      <alignment vertical="center" wrapText="1"/>
    </xf>
    <xf numFmtId="0" fontId="1" fillId="3" borderId="16" xfId="0" applyFont="1" applyFill="1" applyBorder="1" applyAlignment="1">
      <alignment vertical="center" wrapText="1"/>
    </xf>
    <xf numFmtId="0" fontId="1" fillId="11" borderId="4"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11" borderId="7"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9"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18" xfId="0" applyFont="1" applyBorder="1" applyAlignment="1">
      <alignment wrapText="1"/>
    </xf>
    <xf numFmtId="0" fontId="1" fillId="3" borderId="4" xfId="0" applyFont="1" applyFill="1" applyBorder="1" applyAlignment="1">
      <alignment vertical="center" wrapText="1"/>
    </xf>
    <xf numFmtId="0" fontId="1" fillId="3" borderId="5"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6" xfId="0" applyFont="1" applyBorder="1" applyAlignment="1">
      <alignment horizontal="center" vertical="center" wrapText="1"/>
    </xf>
    <xf numFmtId="0" fontId="1" fillId="9" borderId="5" xfId="0" applyFont="1" applyFill="1" applyBorder="1" applyAlignment="1">
      <alignment horizontal="center" vertical="center" wrapText="1"/>
    </xf>
    <xf numFmtId="0" fontId="1" fillId="0" borderId="9" xfId="0" applyFont="1" applyBorder="1" applyAlignment="1">
      <alignment horizontal="center" vertical="center" wrapText="1"/>
    </xf>
    <xf numFmtId="0" fontId="5" fillId="10" borderId="7"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2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 xfId="0" quotePrefix="1" applyFont="1" applyFill="1" applyBorder="1" applyAlignment="1">
      <alignment vertical="center" wrapText="1"/>
    </xf>
    <xf numFmtId="0" fontId="1" fillId="3" borderId="3" xfId="0" applyFont="1" applyFill="1" applyBorder="1" applyAlignment="1">
      <alignment wrapText="1"/>
    </xf>
    <xf numFmtId="0" fontId="5" fillId="0" borderId="20" xfId="0" applyFont="1" applyBorder="1" applyAlignment="1">
      <alignment horizontal="center"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4" xfId="0" applyFont="1" applyBorder="1" applyAlignment="1">
      <alignment wrapText="1"/>
    </xf>
    <xf numFmtId="0" fontId="1" fillId="0" borderId="14" xfId="0" applyFont="1" applyBorder="1" applyAlignment="1">
      <alignment wrapText="1"/>
    </xf>
    <xf numFmtId="0" fontId="1" fillId="0" borderId="12" xfId="0" applyFont="1" applyBorder="1" applyAlignment="1">
      <alignment wrapText="1"/>
    </xf>
    <xf numFmtId="0" fontId="1" fillId="0" borderId="26" xfId="0" applyFont="1" applyBorder="1" applyAlignment="1">
      <alignment wrapText="1"/>
    </xf>
    <xf numFmtId="0" fontId="1" fillId="0" borderId="25" xfId="0" applyFont="1" applyBorder="1" applyAlignment="1">
      <alignment wrapText="1"/>
    </xf>
    <xf numFmtId="0" fontId="0" fillId="0" borderId="27" xfId="0" applyBorder="1" applyAlignment="1">
      <alignment horizontal="center" vertical="center" wrapText="1"/>
    </xf>
    <xf numFmtId="0" fontId="1" fillId="8" borderId="4" xfId="0" applyFont="1" applyFill="1" applyBorder="1" applyAlignment="1">
      <alignment horizontal="center" vertical="center" wrapText="1"/>
    </xf>
    <xf numFmtId="0" fontId="4" fillId="5" borderId="5" xfId="0" applyFont="1" applyFill="1" applyBorder="1" applyAlignment="1">
      <alignment horizontal="left" vertical="center" wrapText="1"/>
    </xf>
    <xf numFmtId="0" fontId="1" fillId="3" borderId="5" xfId="0" applyFont="1" applyFill="1" applyBorder="1" applyAlignment="1">
      <alignment wrapText="1"/>
    </xf>
    <xf numFmtId="0" fontId="1" fillId="3" borderId="5" xfId="0" applyFont="1" applyFill="1" applyBorder="1" applyAlignment="1">
      <alignment vertical="center" wrapText="1"/>
    </xf>
    <xf numFmtId="0" fontId="1" fillId="2" borderId="5" xfId="0" applyFont="1" applyFill="1" applyBorder="1" applyAlignment="1">
      <alignment vertical="center" wrapText="1"/>
    </xf>
    <xf numFmtId="0" fontId="6" fillId="0" borderId="0" xfId="0" applyFont="1" applyAlignment="1">
      <alignment horizontal="right" vertical="center" wrapText="1"/>
    </xf>
    <xf numFmtId="0" fontId="1" fillId="0" borderId="4" xfId="0" applyFont="1" applyBorder="1" applyAlignment="1">
      <alignment vertical="center" wrapText="1"/>
    </xf>
    <xf numFmtId="0" fontId="8" fillId="0" borderId="28" xfId="1" applyFont="1" applyBorder="1" applyAlignment="1">
      <alignment vertical="top"/>
    </xf>
    <xf numFmtId="0" fontId="9" fillId="0" borderId="29" xfId="1" applyFont="1" applyBorder="1" applyAlignment="1">
      <alignment vertical="top" wrapText="1"/>
    </xf>
    <xf numFmtId="0" fontId="9" fillId="0" borderId="30" xfId="1" applyFont="1" applyBorder="1" applyAlignment="1">
      <alignment vertical="top" wrapText="1"/>
    </xf>
    <xf numFmtId="0" fontId="9" fillId="0" borderId="0" xfId="1" applyFont="1" applyAlignment="1">
      <alignment vertical="top" wrapText="1"/>
    </xf>
    <xf numFmtId="0" fontId="9" fillId="0" borderId="31" xfId="1" applyFont="1" applyBorder="1" applyAlignment="1">
      <alignment vertical="top"/>
    </xf>
    <xf numFmtId="0" fontId="9" fillId="0" borderId="0" xfId="1" applyFont="1" applyAlignment="1">
      <alignment vertical="top"/>
    </xf>
    <xf numFmtId="0" fontId="9" fillId="0" borderId="35" xfId="1" applyFont="1" applyBorder="1" applyAlignment="1">
      <alignment vertical="top"/>
    </xf>
    <xf numFmtId="0" fontId="9" fillId="0" borderId="35" xfId="1" applyFont="1" applyBorder="1" applyAlignment="1">
      <alignment vertical="top" wrapText="1"/>
    </xf>
    <xf numFmtId="0" fontId="9" fillId="0" borderId="31" xfId="1" applyFont="1" applyBorder="1" applyAlignment="1">
      <alignment vertical="top" wrapText="1"/>
    </xf>
    <xf numFmtId="0" fontId="9" fillId="17" borderId="28" xfId="1" applyFont="1" applyFill="1" applyBorder="1" applyAlignment="1">
      <alignment vertical="top" wrapText="1"/>
    </xf>
    <xf numFmtId="0" fontId="9" fillId="17" borderId="0" xfId="1" applyFont="1" applyFill="1" applyAlignment="1">
      <alignment vertical="top" wrapText="1"/>
    </xf>
    <xf numFmtId="0" fontId="9" fillId="17" borderId="35" xfId="1" applyFont="1" applyFill="1" applyBorder="1" applyAlignment="1">
      <alignment vertical="top" wrapText="1"/>
    </xf>
    <xf numFmtId="0" fontId="11" fillId="16" borderId="32" xfId="1" applyFont="1" applyFill="1" applyBorder="1" applyAlignment="1">
      <alignment horizontal="left" vertical="center"/>
    </xf>
    <xf numFmtId="0" fontId="12" fillId="16" borderId="33" xfId="1" applyFont="1" applyFill="1" applyBorder="1" applyAlignment="1">
      <alignment horizontal="left" vertical="center" wrapText="1"/>
    </xf>
    <xf numFmtId="0" fontId="13" fillId="0" borderId="0" xfId="1" applyFont="1" applyAlignment="1">
      <alignment horizontal="left" vertical="center" wrapText="1"/>
    </xf>
    <xf numFmtId="0" fontId="9" fillId="18" borderId="32" xfId="1" applyFont="1" applyFill="1" applyBorder="1" applyAlignment="1">
      <alignment horizontal="left" vertical="center" wrapText="1"/>
    </xf>
    <xf numFmtId="0" fontId="9" fillId="18" borderId="33" xfId="1" applyFont="1" applyFill="1" applyBorder="1" applyAlignment="1">
      <alignment horizontal="left" vertical="center" wrapText="1"/>
    </xf>
    <xf numFmtId="0" fontId="9" fillId="0" borderId="0" xfId="1" applyFont="1" applyAlignment="1">
      <alignment horizontal="left" vertical="center" wrapText="1"/>
    </xf>
    <xf numFmtId="0" fontId="9" fillId="14" borderId="31" xfId="1" applyFont="1" applyFill="1" applyBorder="1" applyAlignment="1">
      <alignment horizontal="left" vertical="center" wrapText="1"/>
    </xf>
    <xf numFmtId="0" fontId="9" fillId="14" borderId="0" xfId="1" applyFont="1" applyFill="1" applyAlignment="1">
      <alignment horizontal="left" vertical="center" wrapText="1"/>
    </xf>
    <xf numFmtId="0" fontId="9" fillId="14" borderId="35" xfId="1" applyFont="1" applyFill="1" applyBorder="1" applyAlignment="1">
      <alignment horizontal="left" vertical="center" wrapText="1"/>
    </xf>
    <xf numFmtId="14" fontId="9" fillId="14" borderId="31" xfId="1" applyNumberFormat="1" applyFont="1" applyFill="1" applyBorder="1" applyAlignment="1">
      <alignment horizontal="left" vertical="center" wrapText="1"/>
    </xf>
    <xf numFmtId="14" fontId="9" fillId="14" borderId="35" xfId="1" applyNumberFormat="1" applyFont="1" applyFill="1" applyBorder="1" applyAlignment="1">
      <alignment horizontal="left" vertical="center" wrapText="1"/>
    </xf>
    <xf numFmtId="0" fontId="9" fillId="17" borderId="32" xfId="1" applyFont="1" applyFill="1" applyBorder="1" applyAlignment="1">
      <alignment horizontal="left" vertical="center" wrapText="1"/>
    </xf>
    <xf numFmtId="0" fontId="9" fillId="17" borderId="33" xfId="1" applyFont="1" applyFill="1" applyBorder="1" applyAlignment="1">
      <alignment horizontal="left" vertical="center" wrapText="1"/>
    </xf>
    <xf numFmtId="0" fontId="9" fillId="17" borderId="34" xfId="1" applyFont="1" applyFill="1" applyBorder="1" applyAlignment="1">
      <alignment horizontal="left" vertical="center" wrapText="1"/>
    </xf>
    <xf numFmtId="0" fontId="11" fillId="16" borderId="32" xfId="1" applyFont="1" applyFill="1" applyBorder="1" applyAlignment="1">
      <alignment horizontal="left" vertical="center" wrapText="1"/>
    </xf>
    <xf numFmtId="0" fontId="14" fillId="16" borderId="33" xfId="1" applyFont="1" applyFill="1" applyBorder="1" applyAlignment="1">
      <alignment horizontal="left" vertical="center"/>
    </xf>
    <xf numFmtId="0" fontId="12" fillId="16" borderId="29" xfId="1" applyFont="1" applyFill="1" applyBorder="1" applyAlignment="1">
      <alignment horizontal="left" vertical="center" wrapText="1"/>
    </xf>
    <xf numFmtId="0" fontId="9" fillId="14" borderId="28" xfId="1" applyFont="1" applyFill="1" applyBorder="1" applyAlignment="1">
      <alignment horizontal="left" vertical="center" wrapText="1"/>
    </xf>
    <xf numFmtId="14" fontId="9" fillId="14" borderId="22" xfId="1" applyNumberFormat="1" applyFont="1" applyFill="1" applyBorder="1" applyAlignment="1">
      <alignment horizontal="left" vertical="center" wrapText="1"/>
    </xf>
    <xf numFmtId="0" fontId="9" fillId="14" borderId="22" xfId="1" applyFont="1" applyFill="1" applyBorder="1" applyAlignment="1">
      <alignment horizontal="left" vertical="center" wrapText="1"/>
    </xf>
    <xf numFmtId="0" fontId="9" fillId="14" borderId="32" xfId="1" applyFont="1" applyFill="1" applyBorder="1" applyAlignment="1">
      <alignment horizontal="left" vertical="center" wrapText="1"/>
    </xf>
    <xf numFmtId="0" fontId="3" fillId="0" borderId="0" xfId="0" applyFont="1" applyAlignment="1">
      <alignment horizontal="left" vertical="top"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 fillId="0" borderId="16" xfId="0" applyFont="1" applyBorder="1" applyAlignment="1">
      <alignment vertical="center" wrapText="1"/>
    </xf>
    <xf numFmtId="0" fontId="6" fillId="6" borderId="4" xfId="0" applyFont="1" applyFill="1" applyBorder="1" applyAlignment="1">
      <alignment horizontal="center" vertical="center" wrapText="1"/>
    </xf>
    <xf numFmtId="0" fontId="17" fillId="0" borderId="10" xfId="0" applyFont="1" applyBorder="1" applyAlignment="1">
      <alignment vertical="center" wrapText="1"/>
    </xf>
    <xf numFmtId="0" fontId="1" fillId="3" borderId="7" xfId="0" applyFont="1" applyFill="1" applyBorder="1" applyAlignment="1">
      <alignment horizontal="left" vertical="center" wrapText="1"/>
    </xf>
    <xf numFmtId="0" fontId="1" fillId="0" borderId="7" xfId="0" applyFont="1" applyBorder="1" applyAlignment="1">
      <alignment horizontal="center" vertical="center" wrapText="1"/>
    </xf>
    <xf numFmtId="0" fontId="3" fillId="0" borderId="0" xfId="0" applyFont="1" applyAlignment="1">
      <alignment horizontal="center" vertical="center"/>
    </xf>
    <xf numFmtId="0" fontId="1" fillId="0" borderId="6" xfId="0" applyFont="1" applyBorder="1" applyAlignment="1">
      <alignment vertical="center" wrapText="1"/>
    </xf>
    <xf numFmtId="0" fontId="1" fillId="0" borderId="3" xfId="0" applyFont="1" applyBorder="1" applyAlignment="1">
      <alignment vertical="center" wrapText="1"/>
    </xf>
    <xf numFmtId="0" fontId="6" fillId="13" borderId="0" xfId="0" applyFont="1" applyFill="1" applyAlignment="1">
      <alignment horizontal="right" vertical="center" wrapText="1"/>
    </xf>
    <xf numFmtId="0" fontId="6" fillId="13" borderId="0" xfId="0" applyFont="1" applyFill="1" applyAlignment="1">
      <alignment horizontal="center" vertical="center" wrapText="1"/>
    </xf>
    <xf numFmtId="0" fontId="1" fillId="13" borderId="0" xfId="0" applyFont="1" applyFill="1" applyAlignment="1">
      <alignment wrapText="1"/>
    </xf>
    <xf numFmtId="0" fontId="1" fillId="13" borderId="0" xfId="0" applyFont="1" applyFill="1" applyAlignment="1">
      <alignment vertical="center" wrapText="1"/>
    </xf>
    <xf numFmtId="0" fontId="1" fillId="3" borderId="1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3" borderId="21" xfId="0" applyFont="1" applyFill="1" applyBorder="1" applyAlignment="1">
      <alignment horizontal="left" vertical="center" wrapText="1"/>
    </xf>
    <xf numFmtId="0" fontId="1" fillId="0" borderId="21" xfId="0" applyFont="1" applyBorder="1" applyAlignment="1">
      <alignment horizontal="center" vertical="center" wrapText="1"/>
    </xf>
    <xf numFmtId="0" fontId="1" fillId="0" borderId="21" xfId="0" applyFont="1" applyBorder="1" applyAlignment="1">
      <alignment horizontal="left" vertical="center" wrapText="1"/>
    </xf>
    <xf numFmtId="0" fontId="1" fillId="0" borderId="21" xfId="0" applyFont="1" applyBorder="1" applyAlignment="1">
      <alignment vertical="center" wrapText="1"/>
    </xf>
    <xf numFmtId="0" fontId="1" fillId="0" borderId="40" xfId="0" applyFont="1" applyBorder="1" applyAlignment="1">
      <alignment vertical="center" wrapText="1"/>
    </xf>
    <xf numFmtId="0" fontId="1" fillId="3" borderId="23"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23" xfId="0" applyFont="1" applyBorder="1" applyAlignment="1">
      <alignment vertical="center" wrapText="1"/>
    </xf>
    <xf numFmtId="0" fontId="1" fillId="0" borderId="11" xfId="0" applyFont="1" applyBorder="1" applyAlignment="1">
      <alignment vertical="center" wrapText="1"/>
    </xf>
    <xf numFmtId="0" fontId="1" fillId="3" borderId="6" xfId="0" applyFont="1" applyFill="1" applyBorder="1" applyAlignment="1">
      <alignment horizontal="left" vertical="center" wrapText="1"/>
    </xf>
    <xf numFmtId="0" fontId="1" fillId="0" borderId="33" xfId="0" applyFont="1" applyBorder="1" applyAlignment="1">
      <alignment horizontal="center" vertical="center" wrapText="1"/>
    </xf>
    <xf numFmtId="0" fontId="1" fillId="0" borderId="42" xfId="0" applyFont="1" applyBorder="1" applyAlignment="1">
      <alignment horizontal="center" vertical="center" wrapText="1"/>
    </xf>
    <xf numFmtId="0" fontId="1" fillId="20" borderId="10"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1" fillId="19" borderId="41" xfId="0" applyFont="1" applyFill="1" applyBorder="1" applyAlignment="1">
      <alignment horizontal="center" vertical="center" wrapText="1"/>
    </xf>
    <xf numFmtId="0" fontId="1" fillId="19" borderId="33"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3" borderId="6" xfId="0" applyFont="1" applyFill="1" applyBorder="1" applyAlignment="1">
      <alignment vertical="center" wrapText="1"/>
    </xf>
    <xf numFmtId="0" fontId="1" fillId="13" borderId="10" xfId="0" applyFont="1" applyFill="1" applyBorder="1" applyAlignment="1">
      <alignment vertical="center" wrapText="1"/>
    </xf>
    <xf numFmtId="0" fontId="1" fillId="3" borderId="6" xfId="0" applyFont="1" applyFill="1" applyBorder="1" applyAlignment="1">
      <alignment vertical="center" wrapText="1"/>
    </xf>
    <xf numFmtId="0" fontId="3" fillId="0" borderId="6" xfId="0" applyFont="1" applyBorder="1" applyAlignment="1">
      <alignment wrapText="1"/>
    </xf>
    <xf numFmtId="0" fontId="1" fillId="20" borderId="6" xfId="0" applyFont="1" applyFill="1" applyBorder="1" applyAlignment="1">
      <alignment horizontal="center" vertical="center" wrapText="1"/>
    </xf>
    <xf numFmtId="0" fontId="1" fillId="20"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1" fillId="0" borderId="6" xfId="0" applyFont="1" applyBorder="1" applyAlignment="1">
      <alignment wrapText="1"/>
    </xf>
    <xf numFmtId="0" fontId="1" fillId="0" borderId="16" xfId="0" applyFont="1" applyBorder="1" applyAlignment="1">
      <alignment horizontal="center" vertical="center" wrapText="1"/>
    </xf>
    <xf numFmtId="0" fontId="1" fillId="13" borderId="0" xfId="0" applyFont="1" applyFill="1" applyAlignment="1">
      <alignment horizontal="center" wrapText="1"/>
    </xf>
    <xf numFmtId="0" fontId="1" fillId="0" borderId="6" xfId="0" applyFont="1" applyBorder="1" applyAlignment="1">
      <alignment horizontal="center" wrapText="1"/>
    </xf>
    <xf numFmtId="0" fontId="1" fillId="0" borderId="0" xfId="0" applyFont="1" applyAlignment="1">
      <alignment horizontal="center" wrapText="1"/>
    </xf>
    <xf numFmtId="0" fontId="18" fillId="0" borderId="6" xfId="0" applyFont="1" applyBorder="1" applyAlignment="1">
      <alignment vertical="center" wrapText="1"/>
    </xf>
    <xf numFmtId="0" fontId="1" fillId="20" borderId="16" xfId="0" applyFont="1" applyFill="1" applyBorder="1" applyAlignment="1">
      <alignment horizontal="center" vertical="center" wrapText="1"/>
    </xf>
    <xf numFmtId="0" fontId="1" fillId="19" borderId="3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9" fillId="0" borderId="0" xfId="1" applyFont="1" applyAlignment="1">
      <alignment vertical="top"/>
    </xf>
    <xf numFmtId="0" fontId="9" fillId="17" borderId="28" xfId="1" applyFont="1" applyFill="1" applyBorder="1" applyAlignment="1">
      <alignment horizontal="left" vertical="center" wrapText="1"/>
    </xf>
    <xf numFmtId="0" fontId="9" fillId="17" borderId="29" xfId="1" applyFont="1" applyFill="1" applyBorder="1" applyAlignment="1">
      <alignment horizontal="left" vertical="center" wrapText="1"/>
    </xf>
    <xf numFmtId="0" fontId="9" fillId="17" borderId="30" xfId="1" applyFont="1" applyFill="1" applyBorder="1" applyAlignment="1">
      <alignment horizontal="left" vertical="center" wrapText="1"/>
    </xf>
    <xf numFmtId="0" fontId="9" fillId="17" borderId="36" xfId="1" applyFont="1" applyFill="1" applyBorder="1" applyAlignment="1">
      <alignment horizontal="left" vertical="center" wrapText="1"/>
    </xf>
    <xf numFmtId="0" fontId="9" fillId="17" borderId="37" xfId="1" applyFont="1" applyFill="1" applyBorder="1" applyAlignment="1">
      <alignment horizontal="left" vertical="center" wrapText="1"/>
    </xf>
    <xf numFmtId="0" fontId="9" fillId="17" borderId="38" xfId="1" applyFont="1" applyFill="1" applyBorder="1" applyAlignment="1">
      <alignment horizontal="left" vertical="center" wrapText="1"/>
    </xf>
    <xf numFmtId="0" fontId="11"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horizontal="left" vertical="center"/>
    </xf>
    <xf numFmtId="0" fontId="9" fillId="14" borderId="32" xfId="1" applyFont="1" applyFill="1" applyBorder="1" applyAlignment="1">
      <alignment horizontal="left" vertical="top"/>
    </xf>
    <xf numFmtId="0" fontId="9" fillId="14" borderId="33" xfId="1" applyFont="1" applyFill="1" applyBorder="1" applyAlignment="1">
      <alignment horizontal="left" vertical="top"/>
    </xf>
    <xf numFmtId="0" fontId="9" fillId="14" borderId="34" xfId="1" applyFont="1" applyFill="1" applyBorder="1" applyAlignment="1">
      <alignment horizontal="left" vertical="top"/>
    </xf>
    <xf numFmtId="0" fontId="9" fillId="0" borderId="0" xfId="1" applyFont="1" applyAlignment="1">
      <alignment horizontal="right" vertical="top"/>
    </xf>
    <xf numFmtId="0" fontId="9" fillId="0" borderId="0" xfId="1" applyFont="1" applyAlignment="1">
      <alignment horizontal="right" vertical="top" wrapText="1"/>
    </xf>
    <xf numFmtId="0" fontId="9" fillId="14" borderId="32" xfId="1" applyFont="1" applyFill="1" applyBorder="1" applyAlignment="1">
      <alignment horizontal="left" vertical="top" wrapText="1"/>
    </xf>
    <xf numFmtId="0" fontId="9" fillId="14" borderId="34" xfId="1" applyFont="1" applyFill="1" applyBorder="1" applyAlignment="1">
      <alignment horizontal="left" vertical="top" wrapText="1"/>
    </xf>
    <xf numFmtId="0" fontId="8" fillId="15" borderId="32" xfId="1" applyFont="1" applyFill="1" applyBorder="1" applyAlignment="1">
      <alignment vertical="center" wrapText="1"/>
    </xf>
    <xf numFmtId="0" fontId="8" fillId="15" borderId="33" xfId="1" applyFont="1" applyFill="1" applyBorder="1" applyAlignment="1">
      <alignment vertical="center" wrapText="1"/>
    </xf>
    <xf numFmtId="0" fontId="8" fillId="15" borderId="34" xfId="1" applyFont="1" applyFill="1" applyBorder="1" applyAlignment="1">
      <alignment vertical="center" wrapText="1"/>
    </xf>
    <xf numFmtId="0" fontId="10" fillId="16" borderId="32" xfId="1" applyFont="1" applyFill="1" applyBorder="1" applyAlignment="1">
      <alignment vertical="top" wrapText="1"/>
    </xf>
    <xf numFmtId="0" fontId="10" fillId="16" borderId="33" xfId="1" applyFont="1" applyFill="1" applyBorder="1" applyAlignment="1">
      <alignment vertical="top" wrapText="1"/>
    </xf>
    <xf numFmtId="0" fontId="10" fillId="16" borderId="34" xfId="1" applyFont="1" applyFill="1" applyBorder="1" applyAlignment="1">
      <alignment vertical="top" wrapText="1"/>
    </xf>
    <xf numFmtId="0" fontId="9" fillId="14" borderId="32" xfId="1" applyFont="1" applyFill="1" applyBorder="1" applyAlignment="1">
      <alignment vertical="top" wrapText="1"/>
    </xf>
    <xf numFmtId="0" fontId="9" fillId="14" borderId="33" xfId="1" applyFont="1" applyFill="1" applyBorder="1" applyAlignment="1">
      <alignment vertical="top" wrapText="1"/>
    </xf>
    <xf numFmtId="0" fontId="9" fillId="14" borderId="34" xfId="1" applyFont="1" applyFill="1" applyBorder="1" applyAlignment="1">
      <alignment vertical="top" wrapText="1"/>
    </xf>
    <xf numFmtId="0" fontId="12" fillId="16" borderId="33" xfId="1" applyFont="1" applyFill="1" applyBorder="1" applyAlignment="1">
      <alignment horizontal="left" vertical="center" wrapText="1"/>
    </xf>
    <xf numFmtId="0" fontId="12" fillId="16" borderId="34" xfId="1" applyFont="1" applyFill="1" applyBorder="1" applyAlignment="1">
      <alignment horizontal="left" vertical="center" wrapText="1"/>
    </xf>
    <xf numFmtId="0" fontId="9" fillId="18" borderId="32" xfId="1" applyFont="1" applyFill="1" applyBorder="1" applyAlignment="1">
      <alignment horizontal="left" vertical="center" wrapText="1"/>
    </xf>
    <xf numFmtId="0" fontId="9" fillId="18" borderId="34" xfId="1" applyFont="1" applyFill="1" applyBorder="1" applyAlignment="1">
      <alignment horizontal="left" vertical="center" wrapText="1"/>
    </xf>
    <xf numFmtId="0" fontId="9" fillId="14" borderId="31" xfId="1" applyFont="1" applyFill="1" applyBorder="1" applyAlignment="1">
      <alignment horizontal="left" vertical="center" wrapText="1"/>
    </xf>
    <xf numFmtId="0" fontId="9" fillId="14" borderId="0" xfId="1" applyFont="1" applyFill="1" applyAlignment="1">
      <alignment horizontal="left" vertical="center" wrapText="1"/>
    </xf>
    <xf numFmtId="0" fontId="9" fillId="14" borderId="35" xfId="1" applyFont="1" applyFill="1" applyBorder="1" applyAlignment="1">
      <alignment horizontal="left" vertical="center" wrapText="1"/>
    </xf>
    <xf numFmtId="14" fontId="9" fillId="14" borderId="31" xfId="1" applyNumberFormat="1" applyFont="1" applyFill="1" applyBorder="1" applyAlignment="1">
      <alignment horizontal="left" vertical="center" wrapText="1"/>
    </xf>
    <xf numFmtId="14" fontId="9" fillId="14" borderId="35" xfId="1" applyNumberFormat="1" applyFont="1" applyFill="1" applyBorder="1" applyAlignment="1">
      <alignment horizontal="left" vertical="center" wrapText="1"/>
    </xf>
    <xf numFmtId="0" fontId="9" fillId="14" borderId="36" xfId="1" applyFont="1" applyFill="1" applyBorder="1" applyAlignment="1">
      <alignment horizontal="left" vertical="center" wrapText="1"/>
    </xf>
    <xf numFmtId="0" fontId="9" fillId="14" borderId="37" xfId="1" applyFont="1" applyFill="1" applyBorder="1" applyAlignment="1">
      <alignment horizontal="left" vertical="center" wrapText="1"/>
    </xf>
    <xf numFmtId="0" fontId="9" fillId="14" borderId="38" xfId="1" applyFont="1" applyFill="1" applyBorder="1" applyAlignment="1">
      <alignment horizontal="left" vertical="center" wrapText="1"/>
    </xf>
    <xf numFmtId="14" fontId="9" fillId="14" borderId="36" xfId="1" applyNumberFormat="1" applyFont="1" applyFill="1" applyBorder="1" applyAlignment="1">
      <alignment horizontal="left" vertical="center" wrapText="1"/>
    </xf>
    <xf numFmtId="14" fontId="9" fillId="14" borderId="38" xfId="1" applyNumberFormat="1" applyFont="1" applyFill="1" applyBorder="1" applyAlignment="1">
      <alignment horizontal="left" vertical="center" wrapText="1"/>
    </xf>
    <xf numFmtId="0" fontId="12" fillId="16" borderId="29" xfId="1" applyFont="1" applyFill="1" applyBorder="1" applyAlignment="1">
      <alignment horizontal="left" vertical="center" wrapText="1"/>
    </xf>
    <xf numFmtId="0" fontId="12" fillId="16" borderId="30" xfId="1" applyFont="1" applyFill="1" applyBorder="1" applyAlignment="1">
      <alignment horizontal="left" vertical="center" wrapText="1"/>
    </xf>
    <xf numFmtId="0" fontId="9" fillId="18" borderId="33" xfId="1" applyFont="1" applyFill="1" applyBorder="1" applyAlignment="1">
      <alignment horizontal="left" vertical="center" wrapText="1"/>
    </xf>
    <xf numFmtId="0" fontId="9" fillId="14" borderId="32" xfId="1" applyFont="1" applyFill="1" applyBorder="1" applyAlignment="1">
      <alignment horizontal="left" vertical="center" wrapText="1"/>
    </xf>
    <xf numFmtId="0" fontId="9" fillId="14" borderId="33" xfId="1" applyFont="1" applyFill="1" applyBorder="1" applyAlignment="1">
      <alignment horizontal="left" vertical="center" wrapText="1"/>
    </xf>
    <xf numFmtId="0" fontId="9" fillId="14" borderId="34" xfId="1" applyFont="1" applyFill="1" applyBorder="1" applyAlignment="1">
      <alignment horizontal="left" vertical="center" wrapText="1"/>
    </xf>
    <xf numFmtId="0" fontId="9" fillId="0" borderId="0" xfId="1" applyFont="1" applyAlignment="1">
      <alignment horizontal="left" vertical="center" wrapText="1"/>
    </xf>
    <xf numFmtId="0" fontId="16" fillId="0" borderId="0" xfId="2" applyFont="1" applyFill="1" applyBorder="1" applyAlignment="1" applyProtection="1">
      <alignment horizontal="left" vertical="center" wrapText="1"/>
    </xf>
    <xf numFmtId="0" fontId="9" fillId="0" borderId="0" xfId="2" applyFont="1" applyFill="1" applyBorder="1" applyAlignment="1" applyProtection="1">
      <alignment horizontal="left" vertical="center" wrapText="1"/>
    </xf>
    <xf numFmtId="0" fontId="3" fillId="0" borderId="0" xfId="0" applyFont="1" applyAlignment="1">
      <alignment horizontal="left" vertical="top" wrapText="1"/>
    </xf>
    <xf numFmtId="0" fontId="6" fillId="13" borderId="0" xfId="0" applyFont="1" applyFill="1" applyAlignment="1">
      <alignment horizontal="right"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5" xfId="0" applyFont="1" applyFill="1" applyBorder="1" applyAlignment="1">
      <alignment horizontal="left" vertical="center" wrapText="1"/>
    </xf>
    <xf numFmtId="0" fontId="5" fillId="10" borderId="2"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4" fillId="5" borderId="8"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4" fillId="5" borderId="39"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6" fillId="0" borderId="0" xfId="0" applyFont="1" applyAlignment="1">
      <alignment horizontal="right"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1" fillId="0" borderId="12" xfId="0" applyFont="1" applyBorder="1" applyAlignment="1">
      <alignment horizontal="center" vertical="center" wrapText="1"/>
    </xf>
    <xf numFmtId="0" fontId="1" fillId="0" borderId="25" xfId="0" applyFont="1" applyBorder="1" applyAlignment="1">
      <alignment horizontal="center" vertical="center" wrapText="1"/>
    </xf>
    <xf numFmtId="0" fontId="1" fillId="8" borderId="5" xfId="0" applyFont="1" applyFill="1" applyBorder="1" applyAlignment="1">
      <alignment horizontal="center" vertical="center" wrapText="1"/>
    </xf>
    <xf numFmtId="0" fontId="1" fillId="3" borderId="3" xfId="0" applyFont="1" applyFill="1" applyBorder="1" applyAlignment="1">
      <alignment horizontal="left" vertical="center" wrapText="1"/>
    </xf>
  </cellXfs>
  <cellStyles count="3">
    <cellStyle name="Hyperlink" xfId="2" builtinId="8"/>
    <cellStyle name="Normal" xfId="0" builtinId="0"/>
    <cellStyle name="Normal 2 2 3" xfId="1" xr:uid="{E1A7A5D6-4F7A-4DF9-85FF-7E93C1633F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Wood">
  <a:themeElements>
    <a:clrScheme name="Wood">
      <a:dk1>
        <a:srgbClr val="233845"/>
      </a:dk1>
      <a:lt1>
        <a:sysClr val="window" lastClr="FFFFFF"/>
      </a:lt1>
      <a:dk2>
        <a:srgbClr val="233845"/>
      </a:dk2>
      <a:lt2>
        <a:srgbClr val="FFFFFF"/>
      </a:lt2>
      <a:accent1>
        <a:srgbClr val="884C91"/>
      </a:accent1>
      <a:accent2>
        <a:srgbClr val="2DBDB6"/>
      </a:accent2>
      <a:accent3>
        <a:srgbClr val="88C540"/>
      </a:accent3>
      <a:accent4>
        <a:srgbClr val="233845"/>
      </a:accent4>
      <a:accent5>
        <a:srgbClr val="BFC2C8"/>
      </a:accent5>
      <a:accent6>
        <a:srgbClr val="8F96A0"/>
      </a:accent6>
      <a:hlink>
        <a:srgbClr val="884C91"/>
      </a:hlink>
      <a:folHlink>
        <a:srgbClr val="2DBDB6"/>
      </a:folHlink>
    </a:clrScheme>
    <a:fontScheme name="Wood Theme">
      <a:majorFont>
        <a:latin typeface="Segoe UI"/>
        <a:ea typeface=""/>
        <a:cs typeface=""/>
      </a:majorFont>
      <a:minorFont>
        <a:latin typeface="Segoe UI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Wood" id="{DAF8A8DF-6AFE-4751-946F-2AD096D45971}" vid="{239BFABC-6E52-4525-904D-A21390344CC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33DD-5280-465F-9F2D-58516B55BAFB}">
  <sheetPr>
    <tabColor rgb="FF5F2167"/>
    <pageSetUpPr fitToPage="1"/>
  </sheetPr>
  <dimension ref="A1:M48"/>
  <sheetViews>
    <sheetView showGridLines="0" tabSelected="1" zoomScaleNormal="100" zoomScalePageLayoutView="55" workbookViewId="0"/>
  </sheetViews>
  <sheetFormatPr defaultRowHeight="12.5" x14ac:dyDescent="0.45"/>
  <cols>
    <col min="1" max="1" width="18.08203125" style="86" customWidth="1"/>
    <col min="2" max="2" width="10.33203125" style="86" customWidth="1"/>
    <col min="3" max="4" width="9.08203125" style="86" customWidth="1"/>
    <col min="5" max="5" width="8.25" style="86" customWidth="1"/>
    <col min="6" max="9" width="9.08203125" style="86" customWidth="1"/>
    <col min="10" max="10" width="7.25" style="86" customWidth="1"/>
    <col min="11" max="11" width="11.33203125" style="86" customWidth="1"/>
    <col min="12" max="13" width="9.08203125" style="86" customWidth="1"/>
    <col min="14" max="255" width="9" style="86"/>
    <col min="256" max="256" width="22.25" style="86" customWidth="1"/>
    <col min="257" max="257" width="21.58203125" style="86" customWidth="1"/>
    <col min="258" max="258" width="10.33203125" style="86" customWidth="1"/>
    <col min="259" max="259" width="19.5" style="86" customWidth="1"/>
    <col min="260" max="260" width="9.5" style="86" customWidth="1"/>
    <col min="261" max="261" width="10.33203125" style="86" customWidth="1"/>
    <col min="262" max="262" width="4.5" style="86" customWidth="1"/>
    <col min="263" max="263" width="5.75" style="86" customWidth="1"/>
    <col min="264" max="264" width="5.5" style="86" customWidth="1"/>
    <col min="265" max="265" width="8.58203125" style="86" customWidth="1"/>
    <col min="266" max="266" width="7.5" style="86" customWidth="1"/>
    <col min="267" max="267" width="6.58203125" style="86" customWidth="1"/>
    <col min="268" max="268" width="0.58203125" style="86" customWidth="1"/>
    <col min="269" max="511" width="9" style="86"/>
    <col min="512" max="512" width="22.25" style="86" customWidth="1"/>
    <col min="513" max="513" width="21.58203125" style="86" customWidth="1"/>
    <col min="514" max="514" width="10.33203125" style="86" customWidth="1"/>
    <col min="515" max="515" width="19.5" style="86" customWidth="1"/>
    <col min="516" max="516" width="9.5" style="86" customWidth="1"/>
    <col min="517" max="517" width="10.33203125" style="86" customWidth="1"/>
    <col min="518" max="518" width="4.5" style="86" customWidth="1"/>
    <col min="519" max="519" width="5.75" style="86" customWidth="1"/>
    <col min="520" max="520" width="5.5" style="86" customWidth="1"/>
    <col min="521" max="521" width="8.58203125" style="86" customWidth="1"/>
    <col min="522" max="522" width="7.5" style="86" customWidth="1"/>
    <col min="523" max="523" width="6.58203125" style="86" customWidth="1"/>
    <col min="524" max="524" width="0.58203125" style="86" customWidth="1"/>
    <col min="525" max="767" width="9" style="86"/>
    <col min="768" max="768" width="22.25" style="86" customWidth="1"/>
    <col min="769" max="769" width="21.58203125" style="86" customWidth="1"/>
    <col min="770" max="770" width="10.33203125" style="86" customWidth="1"/>
    <col min="771" max="771" width="19.5" style="86" customWidth="1"/>
    <col min="772" max="772" width="9.5" style="86" customWidth="1"/>
    <col min="773" max="773" width="10.33203125" style="86" customWidth="1"/>
    <col min="774" max="774" width="4.5" style="86" customWidth="1"/>
    <col min="775" max="775" width="5.75" style="86" customWidth="1"/>
    <col min="776" max="776" width="5.5" style="86" customWidth="1"/>
    <col min="777" max="777" width="8.58203125" style="86" customWidth="1"/>
    <col min="778" max="778" width="7.5" style="86" customWidth="1"/>
    <col min="779" max="779" width="6.58203125" style="86" customWidth="1"/>
    <col min="780" max="780" width="0.58203125" style="86" customWidth="1"/>
    <col min="781" max="1023" width="9" style="86"/>
    <col min="1024" max="1024" width="22.25" style="86" customWidth="1"/>
    <col min="1025" max="1025" width="21.58203125" style="86" customWidth="1"/>
    <col min="1026" max="1026" width="10.33203125" style="86" customWidth="1"/>
    <col min="1027" max="1027" width="19.5" style="86" customWidth="1"/>
    <col min="1028" max="1028" width="9.5" style="86" customWidth="1"/>
    <col min="1029" max="1029" width="10.33203125" style="86" customWidth="1"/>
    <col min="1030" max="1030" width="4.5" style="86" customWidth="1"/>
    <col min="1031" max="1031" width="5.75" style="86" customWidth="1"/>
    <col min="1032" max="1032" width="5.5" style="86" customWidth="1"/>
    <col min="1033" max="1033" width="8.58203125" style="86" customWidth="1"/>
    <col min="1034" max="1034" width="7.5" style="86" customWidth="1"/>
    <col min="1035" max="1035" width="6.58203125" style="86" customWidth="1"/>
    <col min="1036" max="1036" width="0.58203125" style="86" customWidth="1"/>
    <col min="1037" max="1279" width="9" style="86"/>
    <col min="1280" max="1280" width="22.25" style="86" customWidth="1"/>
    <col min="1281" max="1281" width="21.58203125" style="86" customWidth="1"/>
    <col min="1282" max="1282" width="10.33203125" style="86" customWidth="1"/>
    <col min="1283" max="1283" width="19.5" style="86" customWidth="1"/>
    <col min="1284" max="1284" width="9.5" style="86" customWidth="1"/>
    <col min="1285" max="1285" width="10.33203125" style="86" customWidth="1"/>
    <col min="1286" max="1286" width="4.5" style="86" customWidth="1"/>
    <col min="1287" max="1287" width="5.75" style="86" customWidth="1"/>
    <col min="1288" max="1288" width="5.5" style="86" customWidth="1"/>
    <col min="1289" max="1289" width="8.58203125" style="86" customWidth="1"/>
    <col min="1290" max="1290" width="7.5" style="86" customWidth="1"/>
    <col min="1291" max="1291" width="6.58203125" style="86" customWidth="1"/>
    <col min="1292" max="1292" width="0.58203125" style="86" customWidth="1"/>
    <col min="1293" max="1535" width="9" style="86"/>
    <col min="1536" max="1536" width="22.25" style="86" customWidth="1"/>
    <col min="1537" max="1537" width="21.58203125" style="86" customWidth="1"/>
    <col min="1538" max="1538" width="10.33203125" style="86" customWidth="1"/>
    <col min="1539" max="1539" width="19.5" style="86" customWidth="1"/>
    <col min="1540" max="1540" width="9.5" style="86" customWidth="1"/>
    <col min="1541" max="1541" width="10.33203125" style="86" customWidth="1"/>
    <col min="1542" max="1542" width="4.5" style="86" customWidth="1"/>
    <col min="1543" max="1543" width="5.75" style="86" customWidth="1"/>
    <col min="1544" max="1544" width="5.5" style="86" customWidth="1"/>
    <col min="1545" max="1545" width="8.58203125" style="86" customWidth="1"/>
    <col min="1546" max="1546" width="7.5" style="86" customWidth="1"/>
    <col min="1547" max="1547" width="6.58203125" style="86" customWidth="1"/>
    <col min="1548" max="1548" width="0.58203125" style="86" customWidth="1"/>
    <col min="1549" max="1791" width="9" style="86"/>
    <col min="1792" max="1792" width="22.25" style="86" customWidth="1"/>
    <col min="1793" max="1793" width="21.58203125" style="86" customWidth="1"/>
    <col min="1794" max="1794" width="10.33203125" style="86" customWidth="1"/>
    <col min="1795" max="1795" width="19.5" style="86" customWidth="1"/>
    <col min="1796" max="1796" width="9.5" style="86" customWidth="1"/>
    <col min="1797" max="1797" width="10.33203125" style="86" customWidth="1"/>
    <col min="1798" max="1798" width="4.5" style="86" customWidth="1"/>
    <col min="1799" max="1799" width="5.75" style="86" customWidth="1"/>
    <col min="1800" max="1800" width="5.5" style="86" customWidth="1"/>
    <col min="1801" max="1801" width="8.58203125" style="86" customWidth="1"/>
    <col min="1802" max="1802" width="7.5" style="86" customWidth="1"/>
    <col min="1803" max="1803" width="6.58203125" style="86" customWidth="1"/>
    <col min="1804" max="1804" width="0.58203125" style="86" customWidth="1"/>
    <col min="1805" max="2047" width="9" style="86"/>
    <col min="2048" max="2048" width="22.25" style="86" customWidth="1"/>
    <col min="2049" max="2049" width="21.58203125" style="86" customWidth="1"/>
    <col min="2050" max="2050" width="10.33203125" style="86" customWidth="1"/>
    <col min="2051" max="2051" width="19.5" style="86" customWidth="1"/>
    <col min="2052" max="2052" width="9.5" style="86" customWidth="1"/>
    <col min="2053" max="2053" width="10.33203125" style="86" customWidth="1"/>
    <col min="2054" max="2054" width="4.5" style="86" customWidth="1"/>
    <col min="2055" max="2055" width="5.75" style="86" customWidth="1"/>
    <col min="2056" max="2056" width="5.5" style="86" customWidth="1"/>
    <col min="2057" max="2057" width="8.58203125" style="86" customWidth="1"/>
    <col min="2058" max="2058" width="7.5" style="86" customWidth="1"/>
    <col min="2059" max="2059" width="6.58203125" style="86" customWidth="1"/>
    <col min="2060" max="2060" width="0.58203125" style="86" customWidth="1"/>
    <col min="2061" max="2303" width="9" style="86"/>
    <col min="2304" max="2304" width="22.25" style="86" customWidth="1"/>
    <col min="2305" max="2305" width="21.58203125" style="86" customWidth="1"/>
    <col min="2306" max="2306" width="10.33203125" style="86" customWidth="1"/>
    <col min="2307" max="2307" width="19.5" style="86" customWidth="1"/>
    <col min="2308" max="2308" width="9.5" style="86" customWidth="1"/>
    <col min="2309" max="2309" width="10.33203125" style="86" customWidth="1"/>
    <col min="2310" max="2310" width="4.5" style="86" customWidth="1"/>
    <col min="2311" max="2311" width="5.75" style="86" customWidth="1"/>
    <col min="2312" max="2312" width="5.5" style="86" customWidth="1"/>
    <col min="2313" max="2313" width="8.58203125" style="86" customWidth="1"/>
    <col min="2314" max="2314" width="7.5" style="86" customWidth="1"/>
    <col min="2315" max="2315" width="6.58203125" style="86" customWidth="1"/>
    <col min="2316" max="2316" width="0.58203125" style="86" customWidth="1"/>
    <col min="2317" max="2559" width="9" style="86"/>
    <col min="2560" max="2560" width="22.25" style="86" customWidth="1"/>
    <col min="2561" max="2561" width="21.58203125" style="86" customWidth="1"/>
    <col min="2562" max="2562" width="10.33203125" style="86" customWidth="1"/>
    <col min="2563" max="2563" width="19.5" style="86" customWidth="1"/>
    <col min="2564" max="2564" width="9.5" style="86" customWidth="1"/>
    <col min="2565" max="2565" width="10.33203125" style="86" customWidth="1"/>
    <col min="2566" max="2566" width="4.5" style="86" customWidth="1"/>
    <col min="2567" max="2567" width="5.75" style="86" customWidth="1"/>
    <col min="2568" max="2568" width="5.5" style="86" customWidth="1"/>
    <col min="2569" max="2569" width="8.58203125" style="86" customWidth="1"/>
    <col min="2570" max="2570" width="7.5" style="86" customWidth="1"/>
    <col min="2571" max="2571" width="6.58203125" style="86" customWidth="1"/>
    <col min="2572" max="2572" width="0.58203125" style="86" customWidth="1"/>
    <col min="2573" max="2815" width="9" style="86"/>
    <col min="2816" max="2816" width="22.25" style="86" customWidth="1"/>
    <col min="2817" max="2817" width="21.58203125" style="86" customWidth="1"/>
    <col min="2818" max="2818" width="10.33203125" style="86" customWidth="1"/>
    <col min="2819" max="2819" width="19.5" style="86" customWidth="1"/>
    <col min="2820" max="2820" width="9.5" style="86" customWidth="1"/>
    <col min="2821" max="2821" width="10.33203125" style="86" customWidth="1"/>
    <col min="2822" max="2822" width="4.5" style="86" customWidth="1"/>
    <col min="2823" max="2823" width="5.75" style="86" customWidth="1"/>
    <col min="2824" max="2824" width="5.5" style="86" customWidth="1"/>
    <col min="2825" max="2825" width="8.58203125" style="86" customWidth="1"/>
    <col min="2826" max="2826" width="7.5" style="86" customWidth="1"/>
    <col min="2827" max="2827" width="6.58203125" style="86" customWidth="1"/>
    <col min="2828" max="2828" width="0.58203125" style="86" customWidth="1"/>
    <col min="2829" max="3071" width="9" style="86"/>
    <col min="3072" max="3072" width="22.25" style="86" customWidth="1"/>
    <col min="3073" max="3073" width="21.58203125" style="86" customWidth="1"/>
    <col min="3074" max="3074" width="10.33203125" style="86" customWidth="1"/>
    <col min="3075" max="3075" width="19.5" style="86" customWidth="1"/>
    <col min="3076" max="3076" width="9.5" style="86" customWidth="1"/>
    <col min="3077" max="3077" width="10.33203125" style="86" customWidth="1"/>
    <col min="3078" max="3078" width="4.5" style="86" customWidth="1"/>
    <col min="3079" max="3079" width="5.75" style="86" customWidth="1"/>
    <col min="3080" max="3080" width="5.5" style="86" customWidth="1"/>
    <col min="3081" max="3081" width="8.58203125" style="86" customWidth="1"/>
    <col min="3082" max="3082" width="7.5" style="86" customWidth="1"/>
    <col min="3083" max="3083" width="6.58203125" style="86" customWidth="1"/>
    <col min="3084" max="3084" width="0.58203125" style="86" customWidth="1"/>
    <col min="3085" max="3327" width="9" style="86"/>
    <col min="3328" max="3328" width="22.25" style="86" customWidth="1"/>
    <col min="3329" max="3329" width="21.58203125" style="86" customWidth="1"/>
    <col min="3330" max="3330" width="10.33203125" style="86" customWidth="1"/>
    <col min="3331" max="3331" width="19.5" style="86" customWidth="1"/>
    <col min="3332" max="3332" width="9.5" style="86" customWidth="1"/>
    <col min="3333" max="3333" width="10.33203125" style="86" customWidth="1"/>
    <col min="3334" max="3334" width="4.5" style="86" customWidth="1"/>
    <col min="3335" max="3335" width="5.75" style="86" customWidth="1"/>
    <col min="3336" max="3336" width="5.5" style="86" customWidth="1"/>
    <col min="3337" max="3337" width="8.58203125" style="86" customWidth="1"/>
    <col min="3338" max="3338" width="7.5" style="86" customWidth="1"/>
    <col min="3339" max="3339" width="6.58203125" style="86" customWidth="1"/>
    <col min="3340" max="3340" width="0.58203125" style="86" customWidth="1"/>
    <col min="3341" max="3583" width="9" style="86"/>
    <col min="3584" max="3584" width="22.25" style="86" customWidth="1"/>
    <col min="3585" max="3585" width="21.58203125" style="86" customWidth="1"/>
    <col min="3586" max="3586" width="10.33203125" style="86" customWidth="1"/>
    <col min="3587" max="3587" width="19.5" style="86" customWidth="1"/>
    <col min="3588" max="3588" width="9.5" style="86" customWidth="1"/>
    <col min="3589" max="3589" width="10.33203125" style="86" customWidth="1"/>
    <col min="3590" max="3590" width="4.5" style="86" customWidth="1"/>
    <col min="3591" max="3591" width="5.75" style="86" customWidth="1"/>
    <col min="3592" max="3592" width="5.5" style="86" customWidth="1"/>
    <col min="3593" max="3593" width="8.58203125" style="86" customWidth="1"/>
    <col min="3594" max="3594" width="7.5" style="86" customWidth="1"/>
    <col min="3595" max="3595" width="6.58203125" style="86" customWidth="1"/>
    <col min="3596" max="3596" width="0.58203125" style="86" customWidth="1"/>
    <col min="3597" max="3839" width="9" style="86"/>
    <col min="3840" max="3840" width="22.25" style="86" customWidth="1"/>
    <col min="3841" max="3841" width="21.58203125" style="86" customWidth="1"/>
    <col min="3842" max="3842" width="10.33203125" style="86" customWidth="1"/>
    <col min="3843" max="3843" width="19.5" style="86" customWidth="1"/>
    <col min="3844" max="3844" width="9.5" style="86" customWidth="1"/>
    <col min="3845" max="3845" width="10.33203125" style="86" customWidth="1"/>
    <col min="3846" max="3846" width="4.5" style="86" customWidth="1"/>
    <col min="3847" max="3847" width="5.75" style="86" customWidth="1"/>
    <col min="3848" max="3848" width="5.5" style="86" customWidth="1"/>
    <col min="3849" max="3849" width="8.58203125" style="86" customWidth="1"/>
    <col min="3850" max="3850" width="7.5" style="86" customWidth="1"/>
    <col min="3851" max="3851" width="6.58203125" style="86" customWidth="1"/>
    <col min="3852" max="3852" width="0.58203125" style="86" customWidth="1"/>
    <col min="3853" max="4095" width="9" style="86"/>
    <col min="4096" max="4096" width="22.25" style="86" customWidth="1"/>
    <col min="4097" max="4097" width="21.58203125" style="86" customWidth="1"/>
    <col min="4098" max="4098" width="10.33203125" style="86" customWidth="1"/>
    <col min="4099" max="4099" width="19.5" style="86" customWidth="1"/>
    <col min="4100" max="4100" width="9.5" style="86" customWidth="1"/>
    <col min="4101" max="4101" width="10.33203125" style="86" customWidth="1"/>
    <col min="4102" max="4102" width="4.5" style="86" customWidth="1"/>
    <col min="4103" max="4103" width="5.75" style="86" customWidth="1"/>
    <col min="4104" max="4104" width="5.5" style="86" customWidth="1"/>
    <col min="4105" max="4105" width="8.58203125" style="86" customWidth="1"/>
    <col min="4106" max="4106" width="7.5" style="86" customWidth="1"/>
    <col min="4107" max="4107" width="6.58203125" style="86" customWidth="1"/>
    <col min="4108" max="4108" width="0.58203125" style="86" customWidth="1"/>
    <col min="4109" max="4351" width="9" style="86"/>
    <col min="4352" max="4352" width="22.25" style="86" customWidth="1"/>
    <col min="4353" max="4353" width="21.58203125" style="86" customWidth="1"/>
    <col min="4354" max="4354" width="10.33203125" style="86" customWidth="1"/>
    <col min="4355" max="4355" width="19.5" style="86" customWidth="1"/>
    <col min="4356" max="4356" width="9.5" style="86" customWidth="1"/>
    <col min="4357" max="4357" width="10.33203125" style="86" customWidth="1"/>
    <col min="4358" max="4358" width="4.5" style="86" customWidth="1"/>
    <col min="4359" max="4359" width="5.75" style="86" customWidth="1"/>
    <col min="4360" max="4360" width="5.5" style="86" customWidth="1"/>
    <col min="4361" max="4361" width="8.58203125" style="86" customWidth="1"/>
    <col min="4362" max="4362" width="7.5" style="86" customWidth="1"/>
    <col min="4363" max="4363" width="6.58203125" style="86" customWidth="1"/>
    <col min="4364" max="4364" width="0.58203125" style="86" customWidth="1"/>
    <col min="4365" max="4607" width="9" style="86"/>
    <col min="4608" max="4608" width="22.25" style="86" customWidth="1"/>
    <col min="4609" max="4609" width="21.58203125" style="86" customWidth="1"/>
    <col min="4610" max="4610" width="10.33203125" style="86" customWidth="1"/>
    <col min="4611" max="4611" width="19.5" style="86" customWidth="1"/>
    <col min="4612" max="4612" width="9.5" style="86" customWidth="1"/>
    <col min="4613" max="4613" width="10.33203125" style="86" customWidth="1"/>
    <col min="4614" max="4614" width="4.5" style="86" customWidth="1"/>
    <col min="4615" max="4615" width="5.75" style="86" customWidth="1"/>
    <col min="4616" max="4616" width="5.5" style="86" customWidth="1"/>
    <col min="4617" max="4617" width="8.58203125" style="86" customWidth="1"/>
    <col min="4618" max="4618" width="7.5" style="86" customWidth="1"/>
    <col min="4619" max="4619" width="6.58203125" style="86" customWidth="1"/>
    <col min="4620" max="4620" width="0.58203125" style="86" customWidth="1"/>
    <col min="4621" max="4863" width="9" style="86"/>
    <col min="4864" max="4864" width="22.25" style="86" customWidth="1"/>
    <col min="4865" max="4865" width="21.58203125" style="86" customWidth="1"/>
    <col min="4866" max="4866" width="10.33203125" style="86" customWidth="1"/>
    <col min="4867" max="4867" width="19.5" style="86" customWidth="1"/>
    <col min="4868" max="4868" width="9.5" style="86" customWidth="1"/>
    <col min="4869" max="4869" width="10.33203125" style="86" customWidth="1"/>
    <col min="4870" max="4870" width="4.5" style="86" customWidth="1"/>
    <col min="4871" max="4871" width="5.75" style="86" customWidth="1"/>
    <col min="4872" max="4872" width="5.5" style="86" customWidth="1"/>
    <col min="4873" max="4873" width="8.58203125" style="86" customWidth="1"/>
    <col min="4874" max="4874" width="7.5" style="86" customWidth="1"/>
    <col min="4875" max="4875" width="6.58203125" style="86" customWidth="1"/>
    <col min="4876" max="4876" width="0.58203125" style="86" customWidth="1"/>
    <col min="4877" max="5119" width="9" style="86"/>
    <col min="5120" max="5120" width="22.25" style="86" customWidth="1"/>
    <col min="5121" max="5121" width="21.58203125" style="86" customWidth="1"/>
    <col min="5122" max="5122" width="10.33203125" style="86" customWidth="1"/>
    <col min="5123" max="5123" width="19.5" style="86" customWidth="1"/>
    <col min="5124" max="5124" width="9.5" style="86" customWidth="1"/>
    <col min="5125" max="5125" width="10.33203125" style="86" customWidth="1"/>
    <col min="5126" max="5126" width="4.5" style="86" customWidth="1"/>
    <col min="5127" max="5127" width="5.75" style="86" customWidth="1"/>
    <col min="5128" max="5128" width="5.5" style="86" customWidth="1"/>
    <col min="5129" max="5129" width="8.58203125" style="86" customWidth="1"/>
    <col min="5130" max="5130" width="7.5" style="86" customWidth="1"/>
    <col min="5131" max="5131" width="6.58203125" style="86" customWidth="1"/>
    <col min="5132" max="5132" width="0.58203125" style="86" customWidth="1"/>
    <col min="5133" max="5375" width="9" style="86"/>
    <col min="5376" max="5376" width="22.25" style="86" customWidth="1"/>
    <col min="5377" max="5377" width="21.58203125" style="86" customWidth="1"/>
    <col min="5378" max="5378" width="10.33203125" style="86" customWidth="1"/>
    <col min="5379" max="5379" width="19.5" style="86" customWidth="1"/>
    <col min="5380" max="5380" width="9.5" style="86" customWidth="1"/>
    <col min="5381" max="5381" width="10.33203125" style="86" customWidth="1"/>
    <col min="5382" max="5382" width="4.5" style="86" customWidth="1"/>
    <col min="5383" max="5383" width="5.75" style="86" customWidth="1"/>
    <col min="5384" max="5384" width="5.5" style="86" customWidth="1"/>
    <col min="5385" max="5385" width="8.58203125" style="86" customWidth="1"/>
    <col min="5386" max="5386" width="7.5" style="86" customWidth="1"/>
    <col min="5387" max="5387" width="6.58203125" style="86" customWidth="1"/>
    <col min="5388" max="5388" width="0.58203125" style="86" customWidth="1"/>
    <col min="5389" max="5631" width="9" style="86"/>
    <col min="5632" max="5632" width="22.25" style="86" customWidth="1"/>
    <col min="5633" max="5633" width="21.58203125" style="86" customWidth="1"/>
    <col min="5634" max="5634" width="10.33203125" style="86" customWidth="1"/>
    <col min="5635" max="5635" width="19.5" style="86" customWidth="1"/>
    <col min="5636" max="5636" width="9.5" style="86" customWidth="1"/>
    <col min="5637" max="5637" width="10.33203125" style="86" customWidth="1"/>
    <col min="5638" max="5638" width="4.5" style="86" customWidth="1"/>
    <col min="5639" max="5639" width="5.75" style="86" customWidth="1"/>
    <col min="5640" max="5640" width="5.5" style="86" customWidth="1"/>
    <col min="5641" max="5641" width="8.58203125" style="86" customWidth="1"/>
    <col min="5642" max="5642" width="7.5" style="86" customWidth="1"/>
    <col min="5643" max="5643" width="6.58203125" style="86" customWidth="1"/>
    <col min="5644" max="5644" width="0.58203125" style="86" customWidth="1"/>
    <col min="5645" max="5887" width="9" style="86"/>
    <col min="5888" max="5888" width="22.25" style="86" customWidth="1"/>
    <col min="5889" max="5889" width="21.58203125" style="86" customWidth="1"/>
    <col min="5890" max="5890" width="10.33203125" style="86" customWidth="1"/>
    <col min="5891" max="5891" width="19.5" style="86" customWidth="1"/>
    <col min="5892" max="5892" width="9.5" style="86" customWidth="1"/>
    <col min="5893" max="5893" width="10.33203125" style="86" customWidth="1"/>
    <col min="5894" max="5894" width="4.5" style="86" customWidth="1"/>
    <col min="5895" max="5895" width="5.75" style="86" customWidth="1"/>
    <col min="5896" max="5896" width="5.5" style="86" customWidth="1"/>
    <col min="5897" max="5897" width="8.58203125" style="86" customWidth="1"/>
    <col min="5898" max="5898" width="7.5" style="86" customWidth="1"/>
    <col min="5899" max="5899" width="6.58203125" style="86" customWidth="1"/>
    <col min="5900" max="5900" width="0.58203125" style="86" customWidth="1"/>
    <col min="5901" max="6143" width="9" style="86"/>
    <col min="6144" max="6144" width="22.25" style="86" customWidth="1"/>
    <col min="6145" max="6145" width="21.58203125" style="86" customWidth="1"/>
    <col min="6146" max="6146" width="10.33203125" style="86" customWidth="1"/>
    <col min="6147" max="6147" width="19.5" style="86" customWidth="1"/>
    <col min="6148" max="6148" width="9.5" style="86" customWidth="1"/>
    <col min="6149" max="6149" width="10.33203125" style="86" customWidth="1"/>
    <col min="6150" max="6150" width="4.5" style="86" customWidth="1"/>
    <col min="6151" max="6151" width="5.75" style="86" customWidth="1"/>
    <col min="6152" max="6152" width="5.5" style="86" customWidth="1"/>
    <col min="6153" max="6153" width="8.58203125" style="86" customWidth="1"/>
    <col min="6154" max="6154" width="7.5" style="86" customWidth="1"/>
    <col min="6155" max="6155" width="6.58203125" style="86" customWidth="1"/>
    <col min="6156" max="6156" width="0.58203125" style="86" customWidth="1"/>
    <col min="6157" max="6399" width="9" style="86"/>
    <col min="6400" max="6400" width="22.25" style="86" customWidth="1"/>
    <col min="6401" max="6401" width="21.58203125" style="86" customWidth="1"/>
    <col min="6402" max="6402" width="10.33203125" style="86" customWidth="1"/>
    <col min="6403" max="6403" width="19.5" style="86" customWidth="1"/>
    <col min="6404" max="6404" width="9.5" style="86" customWidth="1"/>
    <col min="6405" max="6405" width="10.33203125" style="86" customWidth="1"/>
    <col min="6406" max="6406" width="4.5" style="86" customWidth="1"/>
    <col min="6407" max="6407" width="5.75" style="86" customWidth="1"/>
    <col min="6408" max="6408" width="5.5" style="86" customWidth="1"/>
    <col min="6409" max="6409" width="8.58203125" style="86" customWidth="1"/>
    <col min="6410" max="6410" width="7.5" style="86" customWidth="1"/>
    <col min="6411" max="6411" width="6.58203125" style="86" customWidth="1"/>
    <col min="6412" max="6412" width="0.58203125" style="86" customWidth="1"/>
    <col min="6413" max="6655" width="9" style="86"/>
    <col min="6656" max="6656" width="22.25" style="86" customWidth="1"/>
    <col min="6657" max="6657" width="21.58203125" style="86" customWidth="1"/>
    <col min="6658" max="6658" width="10.33203125" style="86" customWidth="1"/>
    <col min="6659" max="6659" width="19.5" style="86" customWidth="1"/>
    <col min="6660" max="6660" width="9.5" style="86" customWidth="1"/>
    <col min="6661" max="6661" width="10.33203125" style="86" customWidth="1"/>
    <col min="6662" max="6662" width="4.5" style="86" customWidth="1"/>
    <col min="6663" max="6663" width="5.75" style="86" customWidth="1"/>
    <col min="6664" max="6664" width="5.5" style="86" customWidth="1"/>
    <col min="6665" max="6665" width="8.58203125" style="86" customWidth="1"/>
    <col min="6666" max="6666" width="7.5" style="86" customWidth="1"/>
    <col min="6667" max="6667" width="6.58203125" style="86" customWidth="1"/>
    <col min="6668" max="6668" width="0.58203125" style="86" customWidth="1"/>
    <col min="6669" max="6911" width="9" style="86"/>
    <col min="6912" max="6912" width="22.25" style="86" customWidth="1"/>
    <col min="6913" max="6913" width="21.58203125" style="86" customWidth="1"/>
    <col min="6914" max="6914" width="10.33203125" style="86" customWidth="1"/>
    <col min="6915" max="6915" width="19.5" style="86" customWidth="1"/>
    <col min="6916" max="6916" width="9.5" style="86" customWidth="1"/>
    <col min="6917" max="6917" width="10.33203125" style="86" customWidth="1"/>
    <col min="6918" max="6918" width="4.5" style="86" customWidth="1"/>
    <col min="6919" max="6919" width="5.75" style="86" customWidth="1"/>
    <col min="6920" max="6920" width="5.5" style="86" customWidth="1"/>
    <col min="6921" max="6921" width="8.58203125" style="86" customWidth="1"/>
    <col min="6922" max="6922" width="7.5" style="86" customWidth="1"/>
    <col min="6923" max="6923" width="6.58203125" style="86" customWidth="1"/>
    <col min="6924" max="6924" width="0.58203125" style="86" customWidth="1"/>
    <col min="6925" max="7167" width="9" style="86"/>
    <col min="7168" max="7168" width="22.25" style="86" customWidth="1"/>
    <col min="7169" max="7169" width="21.58203125" style="86" customWidth="1"/>
    <col min="7170" max="7170" width="10.33203125" style="86" customWidth="1"/>
    <col min="7171" max="7171" width="19.5" style="86" customWidth="1"/>
    <col min="7172" max="7172" width="9.5" style="86" customWidth="1"/>
    <col min="7173" max="7173" width="10.33203125" style="86" customWidth="1"/>
    <col min="7174" max="7174" width="4.5" style="86" customWidth="1"/>
    <col min="7175" max="7175" width="5.75" style="86" customWidth="1"/>
    <col min="7176" max="7176" width="5.5" style="86" customWidth="1"/>
    <col min="7177" max="7177" width="8.58203125" style="86" customWidth="1"/>
    <col min="7178" max="7178" width="7.5" style="86" customWidth="1"/>
    <col min="7179" max="7179" width="6.58203125" style="86" customWidth="1"/>
    <col min="7180" max="7180" width="0.58203125" style="86" customWidth="1"/>
    <col min="7181" max="7423" width="9" style="86"/>
    <col min="7424" max="7424" width="22.25" style="86" customWidth="1"/>
    <col min="7425" max="7425" width="21.58203125" style="86" customWidth="1"/>
    <col min="7426" max="7426" width="10.33203125" style="86" customWidth="1"/>
    <col min="7427" max="7427" width="19.5" style="86" customWidth="1"/>
    <col min="7428" max="7428" width="9.5" style="86" customWidth="1"/>
    <col min="7429" max="7429" width="10.33203125" style="86" customWidth="1"/>
    <col min="7430" max="7430" width="4.5" style="86" customWidth="1"/>
    <col min="7431" max="7431" width="5.75" style="86" customWidth="1"/>
    <col min="7432" max="7432" width="5.5" style="86" customWidth="1"/>
    <col min="7433" max="7433" width="8.58203125" style="86" customWidth="1"/>
    <col min="7434" max="7434" width="7.5" style="86" customWidth="1"/>
    <col min="7435" max="7435" width="6.58203125" style="86" customWidth="1"/>
    <col min="7436" max="7436" width="0.58203125" style="86" customWidth="1"/>
    <col min="7437" max="7679" width="9" style="86"/>
    <col min="7680" max="7680" width="22.25" style="86" customWidth="1"/>
    <col min="7681" max="7681" width="21.58203125" style="86" customWidth="1"/>
    <col min="7682" max="7682" width="10.33203125" style="86" customWidth="1"/>
    <col min="7683" max="7683" width="19.5" style="86" customWidth="1"/>
    <col min="7684" max="7684" width="9.5" style="86" customWidth="1"/>
    <col min="7685" max="7685" width="10.33203125" style="86" customWidth="1"/>
    <col min="7686" max="7686" width="4.5" style="86" customWidth="1"/>
    <col min="7687" max="7687" width="5.75" style="86" customWidth="1"/>
    <col min="7688" max="7688" width="5.5" style="86" customWidth="1"/>
    <col min="7689" max="7689" width="8.58203125" style="86" customWidth="1"/>
    <col min="7690" max="7690" width="7.5" style="86" customWidth="1"/>
    <col min="7691" max="7691" width="6.58203125" style="86" customWidth="1"/>
    <col min="7692" max="7692" width="0.58203125" style="86" customWidth="1"/>
    <col min="7693" max="7935" width="9" style="86"/>
    <col min="7936" max="7936" width="22.25" style="86" customWidth="1"/>
    <col min="7937" max="7937" width="21.58203125" style="86" customWidth="1"/>
    <col min="7938" max="7938" width="10.33203125" style="86" customWidth="1"/>
    <col min="7939" max="7939" width="19.5" style="86" customWidth="1"/>
    <col min="7940" max="7940" width="9.5" style="86" customWidth="1"/>
    <col min="7941" max="7941" width="10.33203125" style="86" customWidth="1"/>
    <col min="7942" max="7942" width="4.5" style="86" customWidth="1"/>
    <col min="7943" max="7943" width="5.75" style="86" customWidth="1"/>
    <col min="7944" max="7944" width="5.5" style="86" customWidth="1"/>
    <col min="7945" max="7945" width="8.58203125" style="86" customWidth="1"/>
    <col min="7946" max="7946" width="7.5" style="86" customWidth="1"/>
    <col min="7947" max="7947" width="6.58203125" style="86" customWidth="1"/>
    <col min="7948" max="7948" width="0.58203125" style="86" customWidth="1"/>
    <col min="7949" max="8191" width="9" style="86"/>
    <col min="8192" max="8192" width="22.25" style="86" customWidth="1"/>
    <col min="8193" max="8193" width="21.58203125" style="86" customWidth="1"/>
    <col min="8194" max="8194" width="10.33203125" style="86" customWidth="1"/>
    <col min="8195" max="8195" width="19.5" style="86" customWidth="1"/>
    <col min="8196" max="8196" width="9.5" style="86" customWidth="1"/>
    <col min="8197" max="8197" width="10.33203125" style="86" customWidth="1"/>
    <col min="8198" max="8198" width="4.5" style="86" customWidth="1"/>
    <col min="8199" max="8199" width="5.75" style="86" customWidth="1"/>
    <col min="8200" max="8200" width="5.5" style="86" customWidth="1"/>
    <col min="8201" max="8201" width="8.58203125" style="86" customWidth="1"/>
    <col min="8202" max="8202" width="7.5" style="86" customWidth="1"/>
    <col min="8203" max="8203" width="6.58203125" style="86" customWidth="1"/>
    <col min="8204" max="8204" width="0.58203125" style="86" customWidth="1"/>
    <col min="8205" max="8447" width="9" style="86"/>
    <col min="8448" max="8448" width="22.25" style="86" customWidth="1"/>
    <col min="8449" max="8449" width="21.58203125" style="86" customWidth="1"/>
    <col min="8450" max="8450" width="10.33203125" style="86" customWidth="1"/>
    <col min="8451" max="8451" width="19.5" style="86" customWidth="1"/>
    <col min="8452" max="8452" width="9.5" style="86" customWidth="1"/>
    <col min="8453" max="8453" width="10.33203125" style="86" customWidth="1"/>
    <col min="8454" max="8454" width="4.5" style="86" customWidth="1"/>
    <col min="8455" max="8455" width="5.75" style="86" customWidth="1"/>
    <col min="8456" max="8456" width="5.5" style="86" customWidth="1"/>
    <col min="8457" max="8457" width="8.58203125" style="86" customWidth="1"/>
    <col min="8458" max="8458" width="7.5" style="86" customWidth="1"/>
    <col min="8459" max="8459" width="6.58203125" style="86" customWidth="1"/>
    <col min="8460" max="8460" width="0.58203125" style="86" customWidth="1"/>
    <col min="8461" max="8703" width="9" style="86"/>
    <col min="8704" max="8704" width="22.25" style="86" customWidth="1"/>
    <col min="8705" max="8705" width="21.58203125" style="86" customWidth="1"/>
    <col min="8706" max="8706" width="10.33203125" style="86" customWidth="1"/>
    <col min="8707" max="8707" width="19.5" style="86" customWidth="1"/>
    <col min="8708" max="8708" width="9.5" style="86" customWidth="1"/>
    <col min="8709" max="8709" width="10.33203125" style="86" customWidth="1"/>
    <col min="8710" max="8710" width="4.5" style="86" customWidth="1"/>
    <col min="8711" max="8711" width="5.75" style="86" customWidth="1"/>
    <col min="8712" max="8712" width="5.5" style="86" customWidth="1"/>
    <col min="8713" max="8713" width="8.58203125" style="86" customWidth="1"/>
    <col min="8714" max="8714" width="7.5" style="86" customWidth="1"/>
    <col min="8715" max="8715" width="6.58203125" style="86" customWidth="1"/>
    <col min="8716" max="8716" width="0.58203125" style="86" customWidth="1"/>
    <col min="8717" max="8959" width="9" style="86"/>
    <col min="8960" max="8960" width="22.25" style="86" customWidth="1"/>
    <col min="8961" max="8961" width="21.58203125" style="86" customWidth="1"/>
    <col min="8962" max="8962" width="10.33203125" style="86" customWidth="1"/>
    <col min="8963" max="8963" width="19.5" style="86" customWidth="1"/>
    <col min="8964" max="8964" width="9.5" style="86" customWidth="1"/>
    <col min="8965" max="8965" width="10.33203125" style="86" customWidth="1"/>
    <col min="8966" max="8966" width="4.5" style="86" customWidth="1"/>
    <col min="8967" max="8967" width="5.75" style="86" customWidth="1"/>
    <col min="8968" max="8968" width="5.5" style="86" customWidth="1"/>
    <col min="8969" max="8969" width="8.58203125" style="86" customWidth="1"/>
    <col min="8970" max="8970" width="7.5" style="86" customWidth="1"/>
    <col min="8971" max="8971" width="6.58203125" style="86" customWidth="1"/>
    <col min="8972" max="8972" width="0.58203125" style="86" customWidth="1"/>
    <col min="8973" max="9215" width="9" style="86"/>
    <col min="9216" max="9216" width="22.25" style="86" customWidth="1"/>
    <col min="9217" max="9217" width="21.58203125" style="86" customWidth="1"/>
    <col min="9218" max="9218" width="10.33203125" style="86" customWidth="1"/>
    <col min="9219" max="9219" width="19.5" style="86" customWidth="1"/>
    <col min="9220" max="9220" width="9.5" style="86" customWidth="1"/>
    <col min="9221" max="9221" width="10.33203125" style="86" customWidth="1"/>
    <col min="9222" max="9222" width="4.5" style="86" customWidth="1"/>
    <col min="9223" max="9223" width="5.75" style="86" customWidth="1"/>
    <col min="9224" max="9224" width="5.5" style="86" customWidth="1"/>
    <col min="9225" max="9225" width="8.58203125" style="86" customWidth="1"/>
    <col min="9226" max="9226" width="7.5" style="86" customWidth="1"/>
    <col min="9227" max="9227" width="6.58203125" style="86" customWidth="1"/>
    <col min="9228" max="9228" width="0.58203125" style="86" customWidth="1"/>
    <col min="9229" max="9471" width="9" style="86"/>
    <col min="9472" max="9472" width="22.25" style="86" customWidth="1"/>
    <col min="9473" max="9473" width="21.58203125" style="86" customWidth="1"/>
    <col min="9474" max="9474" width="10.33203125" style="86" customWidth="1"/>
    <col min="9475" max="9475" width="19.5" style="86" customWidth="1"/>
    <col min="9476" max="9476" width="9.5" style="86" customWidth="1"/>
    <col min="9477" max="9477" width="10.33203125" style="86" customWidth="1"/>
    <col min="9478" max="9478" width="4.5" style="86" customWidth="1"/>
    <col min="9479" max="9479" width="5.75" style="86" customWidth="1"/>
    <col min="9480" max="9480" width="5.5" style="86" customWidth="1"/>
    <col min="9481" max="9481" width="8.58203125" style="86" customWidth="1"/>
    <col min="9482" max="9482" width="7.5" style="86" customWidth="1"/>
    <col min="9483" max="9483" width="6.58203125" style="86" customWidth="1"/>
    <col min="9484" max="9484" width="0.58203125" style="86" customWidth="1"/>
    <col min="9485" max="9727" width="9" style="86"/>
    <col min="9728" max="9728" width="22.25" style="86" customWidth="1"/>
    <col min="9729" max="9729" width="21.58203125" style="86" customWidth="1"/>
    <col min="9730" max="9730" width="10.33203125" style="86" customWidth="1"/>
    <col min="9731" max="9731" width="19.5" style="86" customWidth="1"/>
    <col min="9732" max="9732" width="9.5" style="86" customWidth="1"/>
    <col min="9733" max="9733" width="10.33203125" style="86" customWidth="1"/>
    <col min="9734" max="9734" width="4.5" style="86" customWidth="1"/>
    <col min="9735" max="9735" width="5.75" style="86" customWidth="1"/>
    <col min="9736" max="9736" width="5.5" style="86" customWidth="1"/>
    <col min="9737" max="9737" width="8.58203125" style="86" customWidth="1"/>
    <col min="9738" max="9738" width="7.5" style="86" customWidth="1"/>
    <col min="9739" max="9739" width="6.58203125" style="86" customWidth="1"/>
    <col min="9740" max="9740" width="0.58203125" style="86" customWidth="1"/>
    <col min="9741" max="9983" width="9" style="86"/>
    <col min="9984" max="9984" width="22.25" style="86" customWidth="1"/>
    <col min="9985" max="9985" width="21.58203125" style="86" customWidth="1"/>
    <col min="9986" max="9986" width="10.33203125" style="86" customWidth="1"/>
    <col min="9987" max="9987" width="19.5" style="86" customWidth="1"/>
    <col min="9988" max="9988" width="9.5" style="86" customWidth="1"/>
    <col min="9989" max="9989" width="10.33203125" style="86" customWidth="1"/>
    <col min="9990" max="9990" width="4.5" style="86" customWidth="1"/>
    <col min="9991" max="9991" width="5.75" style="86" customWidth="1"/>
    <col min="9992" max="9992" width="5.5" style="86" customWidth="1"/>
    <col min="9993" max="9993" width="8.58203125" style="86" customWidth="1"/>
    <col min="9994" max="9994" width="7.5" style="86" customWidth="1"/>
    <col min="9995" max="9995" width="6.58203125" style="86" customWidth="1"/>
    <col min="9996" max="9996" width="0.58203125" style="86" customWidth="1"/>
    <col min="9997" max="10239" width="9" style="86"/>
    <col min="10240" max="10240" width="22.25" style="86" customWidth="1"/>
    <col min="10241" max="10241" width="21.58203125" style="86" customWidth="1"/>
    <col min="10242" max="10242" width="10.33203125" style="86" customWidth="1"/>
    <col min="10243" max="10243" width="19.5" style="86" customWidth="1"/>
    <col min="10244" max="10244" width="9.5" style="86" customWidth="1"/>
    <col min="10245" max="10245" width="10.33203125" style="86" customWidth="1"/>
    <col min="10246" max="10246" width="4.5" style="86" customWidth="1"/>
    <col min="10247" max="10247" width="5.75" style="86" customWidth="1"/>
    <col min="10248" max="10248" width="5.5" style="86" customWidth="1"/>
    <col min="10249" max="10249" width="8.58203125" style="86" customWidth="1"/>
    <col min="10250" max="10250" width="7.5" style="86" customWidth="1"/>
    <col min="10251" max="10251" width="6.58203125" style="86" customWidth="1"/>
    <col min="10252" max="10252" width="0.58203125" style="86" customWidth="1"/>
    <col min="10253" max="10495" width="9" style="86"/>
    <col min="10496" max="10496" width="22.25" style="86" customWidth="1"/>
    <col min="10497" max="10497" width="21.58203125" style="86" customWidth="1"/>
    <col min="10498" max="10498" width="10.33203125" style="86" customWidth="1"/>
    <col min="10499" max="10499" width="19.5" style="86" customWidth="1"/>
    <col min="10500" max="10500" width="9.5" style="86" customWidth="1"/>
    <col min="10501" max="10501" width="10.33203125" style="86" customWidth="1"/>
    <col min="10502" max="10502" width="4.5" style="86" customWidth="1"/>
    <col min="10503" max="10503" width="5.75" style="86" customWidth="1"/>
    <col min="10504" max="10504" width="5.5" style="86" customWidth="1"/>
    <col min="10505" max="10505" width="8.58203125" style="86" customWidth="1"/>
    <col min="10506" max="10506" width="7.5" style="86" customWidth="1"/>
    <col min="10507" max="10507" width="6.58203125" style="86" customWidth="1"/>
    <col min="10508" max="10508" width="0.58203125" style="86" customWidth="1"/>
    <col min="10509" max="10751" width="9" style="86"/>
    <col min="10752" max="10752" width="22.25" style="86" customWidth="1"/>
    <col min="10753" max="10753" width="21.58203125" style="86" customWidth="1"/>
    <col min="10754" max="10754" width="10.33203125" style="86" customWidth="1"/>
    <col min="10755" max="10755" width="19.5" style="86" customWidth="1"/>
    <col min="10756" max="10756" width="9.5" style="86" customWidth="1"/>
    <col min="10757" max="10757" width="10.33203125" style="86" customWidth="1"/>
    <col min="10758" max="10758" width="4.5" style="86" customWidth="1"/>
    <col min="10759" max="10759" width="5.75" style="86" customWidth="1"/>
    <col min="10760" max="10760" width="5.5" style="86" customWidth="1"/>
    <col min="10761" max="10761" width="8.58203125" style="86" customWidth="1"/>
    <col min="10762" max="10762" width="7.5" style="86" customWidth="1"/>
    <col min="10763" max="10763" width="6.58203125" style="86" customWidth="1"/>
    <col min="10764" max="10764" width="0.58203125" style="86" customWidth="1"/>
    <col min="10765" max="11007" width="9" style="86"/>
    <col min="11008" max="11008" width="22.25" style="86" customWidth="1"/>
    <col min="11009" max="11009" width="21.58203125" style="86" customWidth="1"/>
    <col min="11010" max="11010" width="10.33203125" style="86" customWidth="1"/>
    <col min="11011" max="11011" width="19.5" style="86" customWidth="1"/>
    <col min="11012" max="11012" width="9.5" style="86" customWidth="1"/>
    <col min="11013" max="11013" width="10.33203125" style="86" customWidth="1"/>
    <col min="11014" max="11014" width="4.5" style="86" customWidth="1"/>
    <col min="11015" max="11015" width="5.75" style="86" customWidth="1"/>
    <col min="11016" max="11016" width="5.5" style="86" customWidth="1"/>
    <col min="11017" max="11017" width="8.58203125" style="86" customWidth="1"/>
    <col min="11018" max="11018" width="7.5" style="86" customWidth="1"/>
    <col min="11019" max="11019" width="6.58203125" style="86" customWidth="1"/>
    <col min="11020" max="11020" width="0.58203125" style="86" customWidth="1"/>
    <col min="11021" max="11263" width="9" style="86"/>
    <col min="11264" max="11264" width="22.25" style="86" customWidth="1"/>
    <col min="11265" max="11265" width="21.58203125" style="86" customWidth="1"/>
    <col min="11266" max="11266" width="10.33203125" style="86" customWidth="1"/>
    <col min="11267" max="11267" width="19.5" style="86" customWidth="1"/>
    <col min="11268" max="11268" width="9.5" style="86" customWidth="1"/>
    <col min="11269" max="11269" width="10.33203125" style="86" customWidth="1"/>
    <col min="11270" max="11270" width="4.5" style="86" customWidth="1"/>
    <col min="11271" max="11271" width="5.75" style="86" customWidth="1"/>
    <col min="11272" max="11272" width="5.5" style="86" customWidth="1"/>
    <col min="11273" max="11273" width="8.58203125" style="86" customWidth="1"/>
    <col min="11274" max="11274" width="7.5" style="86" customWidth="1"/>
    <col min="11275" max="11275" width="6.58203125" style="86" customWidth="1"/>
    <col min="11276" max="11276" width="0.58203125" style="86" customWidth="1"/>
    <col min="11277" max="11519" width="9" style="86"/>
    <col min="11520" max="11520" width="22.25" style="86" customWidth="1"/>
    <col min="11521" max="11521" width="21.58203125" style="86" customWidth="1"/>
    <col min="11522" max="11522" width="10.33203125" style="86" customWidth="1"/>
    <col min="11523" max="11523" width="19.5" style="86" customWidth="1"/>
    <col min="11524" max="11524" width="9.5" style="86" customWidth="1"/>
    <col min="11525" max="11525" width="10.33203125" style="86" customWidth="1"/>
    <col min="11526" max="11526" width="4.5" style="86" customWidth="1"/>
    <col min="11527" max="11527" width="5.75" style="86" customWidth="1"/>
    <col min="11528" max="11528" width="5.5" style="86" customWidth="1"/>
    <col min="11529" max="11529" width="8.58203125" style="86" customWidth="1"/>
    <col min="11530" max="11530" width="7.5" style="86" customWidth="1"/>
    <col min="11531" max="11531" width="6.58203125" style="86" customWidth="1"/>
    <col min="11532" max="11532" width="0.58203125" style="86" customWidth="1"/>
    <col min="11533" max="11775" width="9" style="86"/>
    <col min="11776" max="11776" width="22.25" style="86" customWidth="1"/>
    <col min="11777" max="11777" width="21.58203125" style="86" customWidth="1"/>
    <col min="11778" max="11778" width="10.33203125" style="86" customWidth="1"/>
    <col min="11779" max="11779" width="19.5" style="86" customWidth="1"/>
    <col min="11780" max="11780" width="9.5" style="86" customWidth="1"/>
    <col min="11781" max="11781" width="10.33203125" style="86" customWidth="1"/>
    <col min="11782" max="11782" width="4.5" style="86" customWidth="1"/>
    <col min="11783" max="11783" width="5.75" style="86" customWidth="1"/>
    <col min="11784" max="11784" width="5.5" style="86" customWidth="1"/>
    <col min="11785" max="11785" width="8.58203125" style="86" customWidth="1"/>
    <col min="11786" max="11786" width="7.5" style="86" customWidth="1"/>
    <col min="11787" max="11787" width="6.58203125" style="86" customWidth="1"/>
    <col min="11788" max="11788" width="0.58203125" style="86" customWidth="1"/>
    <col min="11789" max="12031" width="9" style="86"/>
    <col min="12032" max="12032" width="22.25" style="86" customWidth="1"/>
    <col min="12033" max="12033" width="21.58203125" style="86" customWidth="1"/>
    <col min="12034" max="12034" width="10.33203125" style="86" customWidth="1"/>
    <col min="12035" max="12035" width="19.5" style="86" customWidth="1"/>
    <col min="12036" max="12036" width="9.5" style="86" customWidth="1"/>
    <col min="12037" max="12037" width="10.33203125" style="86" customWidth="1"/>
    <col min="12038" max="12038" width="4.5" style="86" customWidth="1"/>
    <col min="12039" max="12039" width="5.75" style="86" customWidth="1"/>
    <col min="12040" max="12040" width="5.5" style="86" customWidth="1"/>
    <col min="12041" max="12041" width="8.58203125" style="86" customWidth="1"/>
    <col min="12042" max="12042" width="7.5" style="86" customWidth="1"/>
    <col min="12043" max="12043" width="6.58203125" style="86" customWidth="1"/>
    <col min="12044" max="12044" width="0.58203125" style="86" customWidth="1"/>
    <col min="12045" max="12287" width="9" style="86"/>
    <col min="12288" max="12288" width="22.25" style="86" customWidth="1"/>
    <col min="12289" max="12289" width="21.58203125" style="86" customWidth="1"/>
    <col min="12290" max="12290" width="10.33203125" style="86" customWidth="1"/>
    <col min="12291" max="12291" width="19.5" style="86" customWidth="1"/>
    <col min="12292" max="12292" width="9.5" style="86" customWidth="1"/>
    <col min="12293" max="12293" width="10.33203125" style="86" customWidth="1"/>
    <col min="12294" max="12294" width="4.5" style="86" customWidth="1"/>
    <col min="12295" max="12295" width="5.75" style="86" customWidth="1"/>
    <col min="12296" max="12296" width="5.5" style="86" customWidth="1"/>
    <col min="12297" max="12297" width="8.58203125" style="86" customWidth="1"/>
    <col min="12298" max="12298" width="7.5" style="86" customWidth="1"/>
    <col min="12299" max="12299" width="6.58203125" style="86" customWidth="1"/>
    <col min="12300" max="12300" width="0.58203125" style="86" customWidth="1"/>
    <col min="12301" max="12543" width="9" style="86"/>
    <col min="12544" max="12544" width="22.25" style="86" customWidth="1"/>
    <col min="12545" max="12545" width="21.58203125" style="86" customWidth="1"/>
    <col min="12546" max="12546" width="10.33203125" style="86" customWidth="1"/>
    <col min="12547" max="12547" width="19.5" style="86" customWidth="1"/>
    <col min="12548" max="12548" width="9.5" style="86" customWidth="1"/>
    <col min="12549" max="12549" width="10.33203125" style="86" customWidth="1"/>
    <col min="12550" max="12550" width="4.5" style="86" customWidth="1"/>
    <col min="12551" max="12551" width="5.75" style="86" customWidth="1"/>
    <col min="12552" max="12552" width="5.5" style="86" customWidth="1"/>
    <col min="12553" max="12553" width="8.58203125" style="86" customWidth="1"/>
    <col min="12554" max="12554" width="7.5" style="86" customWidth="1"/>
    <col min="12555" max="12555" width="6.58203125" style="86" customWidth="1"/>
    <col min="12556" max="12556" width="0.58203125" style="86" customWidth="1"/>
    <col min="12557" max="12799" width="9" style="86"/>
    <col min="12800" max="12800" width="22.25" style="86" customWidth="1"/>
    <col min="12801" max="12801" width="21.58203125" style="86" customWidth="1"/>
    <col min="12802" max="12802" width="10.33203125" style="86" customWidth="1"/>
    <col min="12803" max="12803" width="19.5" style="86" customWidth="1"/>
    <col min="12804" max="12804" width="9.5" style="86" customWidth="1"/>
    <col min="12805" max="12805" width="10.33203125" style="86" customWidth="1"/>
    <col min="12806" max="12806" width="4.5" style="86" customWidth="1"/>
    <col min="12807" max="12807" width="5.75" style="86" customWidth="1"/>
    <col min="12808" max="12808" width="5.5" style="86" customWidth="1"/>
    <col min="12809" max="12809" width="8.58203125" style="86" customWidth="1"/>
    <col min="12810" max="12810" width="7.5" style="86" customWidth="1"/>
    <col min="12811" max="12811" width="6.58203125" style="86" customWidth="1"/>
    <col min="12812" max="12812" width="0.58203125" style="86" customWidth="1"/>
    <col min="12813" max="13055" width="9" style="86"/>
    <col min="13056" max="13056" width="22.25" style="86" customWidth="1"/>
    <col min="13057" max="13057" width="21.58203125" style="86" customWidth="1"/>
    <col min="13058" max="13058" width="10.33203125" style="86" customWidth="1"/>
    <col min="13059" max="13059" width="19.5" style="86" customWidth="1"/>
    <col min="13060" max="13060" width="9.5" style="86" customWidth="1"/>
    <col min="13061" max="13061" width="10.33203125" style="86" customWidth="1"/>
    <col min="13062" max="13062" width="4.5" style="86" customWidth="1"/>
    <col min="13063" max="13063" width="5.75" style="86" customWidth="1"/>
    <col min="13064" max="13064" width="5.5" style="86" customWidth="1"/>
    <col min="13065" max="13065" width="8.58203125" style="86" customWidth="1"/>
    <col min="13066" max="13066" width="7.5" style="86" customWidth="1"/>
    <col min="13067" max="13067" width="6.58203125" style="86" customWidth="1"/>
    <col min="13068" max="13068" width="0.58203125" style="86" customWidth="1"/>
    <col min="13069" max="13311" width="9" style="86"/>
    <col min="13312" max="13312" width="22.25" style="86" customWidth="1"/>
    <col min="13313" max="13313" width="21.58203125" style="86" customWidth="1"/>
    <col min="13314" max="13314" width="10.33203125" style="86" customWidth="1"/>
    <col min="13315" max="13315" width="19.5" style="86" customWidth="1"/>
    <col min="13316" max="13316" width="9.5" style="86" customWidth="1"/>
    <col min="13317" max="13317" width="10.33203125" style="86" customWidth="1"/>
    <col min="13318" max="13318" width="4.5" style="86" customWidth="1"/>
    <col min="13319" max="13319" width="5.75" style="86" customWidth="1"/>
    <col min="13320" max="13320" width="5.5" style="86" customWidth="1"/>
    <col min="13321" max="13321" width="8.58203125" style="86" customWidth="1"/>
    <col min="13322" max="13322" width="7.5" style="86" customWidth="1"/>
    <col min="13323" max="13323" width="6.58203125" style="86" customWidth="1"/>
    <col min="13324" max="13324" width="0.58203125" style="86" customWidth="1"/>
    <col min="13325" max="13567" width="9" style="86"/>
    <col min="13568" max="13568" width="22.25" style="86" customWidth="1"/>
    <col min="13569" max="13569" width="21.58203125" style="86" customWidth="1"/>
    <col min="13570" max="13570" width="10.33203125" style="86" customWidth="1"/>
    <col min="13571" max="13571" width="19.5" style="86" customWidth="1"/>
    <col min="13572" max="13572" width="9.5" style="86" customWidth="1"/>
    <col min="13573" max="13573" width="10.33203125" style="86" customWidth="1"/>
    <col min="13574" max="13574" width="4.5" style="86" customWidth="1"/>
    <col min="13575" max="13575" width="5.75" style="86" customWidth="1"/>
    <col min="13576" max="13576" width="5.5" style="86" customWidth="1"/>
    <col min="13577" max="13577" width="8.58203125" style="86" customWidth="1"/>
    <col min="13578" max="13578" width="7.5" style="86" customWidth="1"/>
    <col min="13579" max="13579" width="6.58203125" style="86" customWidth="1"/>
    <col min="13580" max="13580" width="0.58203125" style="86" customWidth="1"/>
    <col min="13581" max="13823" width="9" style="86"/>
    <col min="13824" max="13824" width="22.25" style="86" customWidth="1"/>
    <col min="13825" max="13825" width="21.58203125" style="86" customWidth="1"/>
    <col min="13826" max="13826" width="10.33203125" style="86" customWidth="1"/>
    <col min="13827" max="13827" width="19.5" style="86" customWidth="1"/>
    <col min="13828" max="13828" width="9.5" style="86" customWidth="1"/>
    <col min="13829" max="13829" width="10.33203125" style="86" customWidth="1"/>
    <col min="13830" max="13830" width="4.5" style="86" customWidth="1"/>
    <col min="13831" max="13831" width="5.75" style="86" customWidth="1"/>
    <col min="13832" max="13832" width="5.5" style="86" customWidth="1"/>
    <col min="13833" max="13833" width="8.58203125" style="86" customWidth="1"/>
    <col min="13834" max="13834" width="7.5" style="86" customWidth="1"/>
    <col min="13835" max="13835" width="6.58203125" style="86" customWidth="1"/>
    <col min="13836" max="13836" width="0.58203125" style="86" customWidth="1"/>
    <col min="13837" max="14079" width="9" style="86"/>
    <col min="14080" max="14080" width="22.25" style="86" customWidth="1"/>
    <col min="14081" max="14081" width="21.58203125" style="86" customWidth="1"/>
    <col min="14082" max="14082" width="10.33203125" style="86" customWidth="1"/>
    <col min="14083" max="14083" width="19.5" style="86" customWidth="1"/>
    <col min="14084" max="14084" width="9.5" style="86" customWidth="1"/>
    <col min="14085" max="14085" width="10.33203125" style="86" customWidth="1"/>
    <col min="14086" max="14086" width="4.5" style="86" customWidth="1"/>
    <col min="14087" max="14087" width="5.75" style="86" customWidth="1"/>
    <col min="14088" max="14088" width="5.5" style="86" customWidth="1"/>
    <col min="14089" max="14089" width="8.58203125" style="86" customWidth="1"/>
    <col min="14090" max="14090" width="7.5" style="86" customWidth="1"/>
    <col min="14091" max="14091" width="6.58203125" style="86" customWidth="1"/>
    <col min="14092" max="14092" width="0.58203125" style="86" customWidth="1"/>
    <col min="14093" max="14335" width="9" style="86"/>
    <col min="14336" max="14336" width="22.25" style="86" customWidth="1"/>
    <col min="14337" max="14337" width="21.58203125" style="86" customWidth="1"/>
    <col min="14338" max="14338" width="10.33203125" style="86" customWidth="1"/>
    <col min="14339" max="14339" width="19.5" style="86" customWidth="1"/>
    <col min="14340" max="14340" width="9.5" style="86" customWidth="1"/>
    <col min="14341" max="14341" width="10.33203125" style="86" customWidth="1"/>
    <col min="14342" max="14342" width="4.5" style="86" customWidth="1"/>
    <col min="14343" max="14343" width="5.75" style="86" customWidth="1"/>
    <col min="14344" max="14344" width="5.5" style="86" customWidth="1"/>
    <col min="14345" max="14345" width="8.58203125" style="86" customWidth="1"/>
    <col min="14346" max="14346" width="7.5" style="86" customWidth="1"/>
    <col min="14347" max="14347" width="6.58203125" style="86" customWidth="1"/>
    <col min="14348" max="14348" width="0.58203125" style="86" customWidth="1"/>
    <col min="14349" max="14591" width="9" style="86"/>
    <col min="14592" max="14592" width="22.25" style="86" customWidth="1"/>
    <col min="14593" max="14593" width="21.58203125" style="86" customWidth="1"/>
    <col min="14594" max="14594" width="10.33203125" style="86" customWidth="1"/>
    <col min="14595" max="14595" width="19.5" style="86" customWidth="1"/>
    <col min="14596" max="14596" width="9.5" style="86" customWidth="1"/>
    <col min="14597" max="14597" width="10.33203125" style="86" customWidth="1"/>
    <col min="14598" max="14598" width="4.5" style="86" customWidth="1"/>
    <col min="14599" max="14599" width="5.75" style="86" customWidth="1"/>
    <col min="14600" max="14600" width="5.5" style="86" customWidth="1"/>
    <col min="14601" max="14601" width="8.58203125" style="86" customWidth="1"/>
    <col min="14602" max="14602" width="7.5" style="86" customWidth="1"/>
    <col min="14603" max="14603" width="6.58203125" style="86" customWidth="1"/>
    <col min="14604" max="14604" width="0.58203125" style="86" customWidth="1"/>
    <col min="14605" max="14847" width="9" style="86"/>
    <col min="14848" max="14848" width="22.25" style="86" customWidth="1"/>
    <col min="14849" max="14849" width="21.58203125" style="86" customWidth="1"/>
    <col min="14850" max="14850" width="10.33203125" style="86" customWidth="1"/>
    <col min="14851" max="14851" width="19.5" style="86" customWidth="1"/>
    <col min="14852" max="14852" width="9.5" style="86" customWidth="1"/>
    <col min="14853" max="14853" width="10.33203125" style="86" customWidth="1"/>
    <col min="14854" max="14854" width="4.5" style="86" customWidth="1"/>
    <col min="14855" max="14855" width="5.75" style="86" customWidth="1"/>
    <col min="14856" max="14856" width="5.5" style="86" customWidth="1"/>
    <col min="14857" max="14857" width="8.58203125" style="86" customWidth="1"/>
    <col min="14858" max="14858" width="7.5" style="86" customWidth="1"/>
    <col min="14859" max="14859" width="6.58203125" style="86" customWidth="1"/>
    <col min="14860" max="14860" width="0.58203125" style="86" customWidth="1"/>
    <col min="14861" max="15103" width="9" style="86"/>
    <col min="15104" max="15104" width="22.25" style="86" customWidth="1"/>
    <col min="15105" max="15105" width="21.58203125" style="86" customWidth="1"/>
    <col min="15106" max="15106" width="10.33203125" style="86" customWidth="1"/>
    <col min="15107" max="15107" width="19.5" style="86" customWidth="1"/>
    <col min="15108" max="15108" width="9.5" style="86" customWidth="1"/>
    <col min="15109" max="15109" width="10.33203125" style="86" customWidth="1"/>
    <col min="15110" max="15110" width="4.5" style="86" customWidth="1"/>
    <col min="15111" max="15111" width="5.75" style="86" customWidth="1"/>
    <col min="15112" max="15112" width="5.5" style="86" customWidth="1"/>
    <col min="15113" max="15113" width="8.58203125" style="86" customWidth="1"/>
    <col min="15114" max="15114" width="7.5" style="86" customWidth="1"/>
    <col min="15115" max="15115" width="6.58203125" style="86" customWidth="1"/>
    <col min="15116" max="15116" width="0.58203125" style="86" customWidth="1"/>
    <col min="15117" max="15359" width="9" style="86"/>
    <col min="15360" max="15360" width="22.25" style="86" customWidth="1"/>
    <col min="15361" max="15361" width="21.58203125" style="86" customWidth="1"/>
    <col min="15362" max="15362" width="10.33203125" style="86" customWidth="1"/>
    <col min="15363" max="15363" width="19.5" style="86" customWidth="1"/>
    <col min="15364" max="15364" width="9.5" style="86" customWidth="1"/>
    <col min="15365" max="15365" width="10.33203125" style="86" customWidth="1"/>
    <col min="15366" max="15366" width="4.5" style="86" customWidth="1"/>
    <col min="15367" max="15367" width="5.75" style="86" customWidth="1"/>
    <col min="15368" max="15368" width="5.5" style="86" customWidth="1"/>
    <col min="15369" max="15369" width="8.58203125" style="86" customWidth="1"/>
    <col min="15370" max="15370" width="7.5" style="86" customWidth="1"/>
    <col min="15371" max="15371" width="6.58203125" style="86" customWidth="1"/>
    <col min="15372" max="15372" width="0.58203125" style="86" customWidth="1"/>
    <col min="15373" max="15615" width="9" style="86"/>
    <col min="15616" max="15616" width="22.25" style="86" customWidth="1"/>
    <col min="15617" max="15617" width="21.58203125" style="86" customWidth="1"/>
    <col min="15618" max="15618" width="10.33203125" style="86" customWidth="1"/>
    <col min="15619" max="15619" width="19.5" style="86" customWidth="1"/>
    <col min="15620" max="15620" width="9.5" style="86" customWidth="1"/>
    <col min="15621" max="15621" width="10.33203125" style="86" customWidth="1"/>
    <col min="15622" max="15622" width="4.5" style="86" customWidth="1"/>
    <col min="15623" max="15623" width="5.75" style="86" customWidth="1"/>
    <col min="15624" max="15624" width="5.5" style="86" customWidth="1"/>
    <col min="15625" max="15625" width="8.58203125" style="86" customWidth="1"/>
    <col min="15626" max="15626" width="7.5" style="86" customWidth="1"/>
    <col min="15627" max="15627" width="6.58203125" style="86" customWidth="1"/>
    <col min="15628" max="15628" width="0.58203125" style="86" customWidth="1"/>
    <col min="15629" max="15871" width="9" style="86"/>
    <col min="15872" max="15872" width="22.25" style="86" customWidth="1"/>
    <col min="15873" max="15873" width="21.58203125" style="86" customWidth="1"/>
    <col min="15874" max="15874" width="10.33203125" style="86" customWidth="1"/>
    <col min="15875" max="15875" width="19.5" style="86" customWidth="1"/>
    <col min="15876" max="15876" width="9.5" style="86" customWidth="1"/>
    <col min="15877" max="15877" width="10.33203125" style="86" customWidth="1"/>
    <col min="15878" max="15878" width="4.5" style="86" customWidth="1"/>
    <col min="15879" max="15879" width="5.75" style="86" customWidth="1"/>
    <col min="15880" max="15880" width="5.5" style="86" customWidth="1"/>
    <col min="15881" max="15881" width="8.58203125" style="86" customWidth="1"/>
    <col min="15882" max="15882" width="7.5" style="86" customWidth="1"/>
    <col min="15883" max="15883" width="6.58203125" style="86" customWidth="1"/>
    <col min="15884" max="15884" width="0.58203125" style="86" customWidth="1"/>
    <col min="15885" max="16127" width="9" style="86"/>
    <col min="16128" max="16128" width="22.25" style="86" customWidth="1"/>
    <col min="16129" max="16129" width="21.58203125" style="86" customWidth="1"/>
    <col min="16130" max="16130" width="10.33203125" style="86" customWidth="1"/>
    <col min="16131" max="16131" width="19.5" style="86" customWidth="1"/>
    <col min="16132" max="16132" width="9.5" style="86" customWidth="1"/>
    <col min="16133" max="16133" width="10.33203125" style="86" customWidth="1"/>
    <col min="16134" max="16134" width="4.5" style="86" customWidth="1"/>
    <col min="16135" max="16135" width="5.75" style="86" customWidth="1"/>
    <col min="16136" max="16136" width="5.5" style="86" customWidth="1"/>
    <col min="16137" max="16137" width="8.58203125" style="86" customWidth="1"/>
    <col min="16138" max="16138" width="7.5" style="86" customWidth="1"/>
    <col min="16139" max="16139" width="6.58203125" style="86" customWidth="1"/>
    <col min="16140" max="16140" width="0.58203125" style="86" customWidth="1"/>
    <col min="16141" max="16384" width="9" style="86"/>
  </cols>
  <sheetData>
    <row r="1" spans="1:13" ht="15.5" x14ac:dyDescent="0.45">
      <c r="A1" s="168" t="s">
        <v>417</v>
      </c>
    </row>
    <row r="3" spans="1:13" ht="15" customHeight="1" x14ac:dyDescent="0.45">
      <c r="A3" s="83" t="s">
        <v>275</v>
      </c>
      <c r="B3" s="84"/>
      <c r="C3" s="84"/>
      <c r="D3" s="84"/>
      <c r="E3" s="84"/>
      <c r="F3" s="84"/>
      <c r="G3" s="84"/>
      <c r="H3" s="84"/>
      <c r="I3" s="84"/>
      <c r="J3" s="84"/>
      <c r="K3" s="84"/>
      <c r="L3" s="84"/>
      <c r="M3" s="85"/>
    </row>
    <row r="4" spans="1:13" s="88" customFormat="1" x14ac:dyDescent="0.45">
      <c r="A4" s="87" t="s">
        <v>276</v>
      </c>
      <c r="B4" s="179">
        <v>807909</v>
      </c>
      <c r="C4" s="180"/>
      <c r="D4" s="181"/>
      <c r="F4" s="182" t="s">
        <v>277</v>
      </c>
      <c r="G4" s="182"/>
      <c r="H4" s="179"/>
      <c r="I4" s="181"/>
      <c r="M4" s="89"/>
    </row>
    <row r="5" spans="1:13" x14ac:dyDescent="0.45">
      <c r="A5" s="88" t="s">
        <v>278</v>
      </c>
      <c r="B5" s="179" t="s">
        <v>382</v>
      </c>
      <c r="C5" s="180"/>
      <c r="D5" s="181"/>
      <c r="F5" s="183" t="s">
        <v>279</v>
      </c>
      <c r="G5" s="183"/>
      <c r="H5" s="184"/>
      <c r="I5" s="185"/>
      <c r="M5" s="90"/>
    </row>
    <row r="6" spans="1:13" ht="5.25" customHeight="1" x14ac:dyDescent="0.45">
      <c r="A6" s="91"/>
      <c r="M6" s="90"/>
    </row>
    <row r="7" spans="1:13" ht="13" x14ac:dyDescent="0.45">
      <c r="A7" s="91" t="s">
        <v>280</v>
      </c>
      <c r="B7" s="186" t="s">
        <v>418</v>
      </c>
      <c r="C7" s="187"/>
      <c r="D7" s="187"/>
      <c r="E7" s="187"/>
      <c r="F7" s="187"/>
      <c r="G7" s="187"/>
      <c r="H7" s="187"/>
      <c r="I7" s="188"/>
      <c r="M7" s="90"/>
    </row>
    <row r="8" spans="1:13" ht="5.25" customHeight="1" x14ac:dyDescent="0.45">
      <c r="A8" s="91"/>
      <c r="M8" s="90"/>
    </row>
    <row r="9" spans="1:13" ht="15.5" x14ac:dyDescent="0.45">
      <c r="A9" s="91" t="s">
        <v>281</v>
      </c>
      <c r="B9" s="189" t="s">
        <v>419</v>
      </c>
      <c r="C9" s="190"/>
      <c r="D9" s="190"/>
      <c r="E9" s="190"/>
      <c r="F9" s="190"/>
      <c r="G9" s="190"/>
      <c r="H9" s="190"/>
      <c r="I9" s="190"/>
      <c r="J9" s="190"/>
      <c r="K9" s="190"/>
      <c r="L9" s="190"/>
      <c r="M9" s="191"/>
    </row>
    <row r="10" spans="1:13" ht="92.25" customHeight="1" x14ac:dyDescent="0.45">
      <c r="A10" s="91" t="s">
        <v>282</v>
      </c>
      <c r="B10" s="192" t="s">
        <v>420</v>
      </c>
      <c r="C10" s="193"/>
      <c r="D10" s="193"/>
      <c r="E10" s="193"/>
      <c r="F10" s="193"/>
      <c r="G10" s="193"/>
      <c r="H10" s="193"/>
      <c r="I10" s="193"/>
      <c r="J10" s="193"/>
      <c r="K10" s="193"/>
      <c r="L10" s="193"/>
      <c r="M10" s="194"/>
    </row>
    <row r="11" spans="1:13" ht="6.75" customHeight="1" x14ac:dyDescent="0.45">
      <c r="A11" s="92"/>
      <c r="B11" s="93"/>
      <c r="C11" s="93"/>
      <c r="D11" s="93"/>
      <c r="E11" s="93"/>
      <c r="F11" s="93"/>
      <c r="G11" s="93"/>
      <c r="H11" s="93"/>
      <c r="I11" s="93"/>
      <c r="J11" s="93"/>
      <c r="K11" s="93"/>
      <c r="L11" s="93"/>
      <c r="M11" s="94"/>
    </row>
    <row r="12" spans="1:13" s="97" customFormat="1" ht="19.5" customHeight="1" x14ac:dyDescent="0.45">
      <c r="A12" s="95" t="s">
        <v>283</v>
      </c>
      <c r="B12" s="96"/>
      <c r="C12" s="96"/>
      <c r="D12" s="96"/>
      <c r="E12" s="96"/>
      <c r="F12" s="96"/>
      <c r="G12" s="96"/>
      <c r="H12" s="96"/>
      <c r="I12" s="96"/>
      <c r="J12" s="96"/>
      <c r="K12" s="195"/>
      <c r="L12" s="195"/>
      <c r="M12" s="196"/>
    </row>
    <row r="13" spans="1:13" s="100" customFormat="1" ht="15" customHeight="1" x14ac:dyDescent="0.45">
      <c r="A13" s="98" t="s">
        <v>284</v>
      </c>
      <c r="B13" s="99"/>
      <c r="C13" s="99"/>
      <c r="D13" s="99"/>
      <c r="E13" s="99"/>
      <c r="F13" s="99"/>
      <c r="G13" s="99"/>
      <c r="H13" s="99"/>
      <c r="I13" s="99"/>
      <c r="J13" s="197" t="s">
        <v>285</v>
      </c>
      <c r="K13" s="198"/>
      <c r="L13" s="197" t="s">
        <v>286</v>
      </c>
      <c r="M13" s="198"/>
    </row>
    <row r="14" spans="1:13" s="100" customFormat="1" ht="28.5" customHeight="1" x14ac:dyDescent="0.45">
      <c r="A14" s="199" t="s">
        <v>287</v>
      </c>
      <c r="B14" s="200"/>
      <c r="C14" s="200"/>
      <c r="D14" s="200"/>
      <c r="E14" s="200"/>
      <c r="F14" s="200"/>
      <c r="G14" s="200"/>
      <c r="H14" s="200"/>
      <c r="I14" s="201"/>
      <c r="J14" s="199"/>
      <c r="K14" s="201"/>
      <c r="L14" s="202"/>
      <c r="M14" s="203"/>
    </row>
    <row r="15" spans="1:13" s="100" customFormat="1" ht="28.5" customHeight="1" x14ac:dyDescent="0.45">
      <c r="A15" s="101"/>
      <c r="B15" s="102"/>
      <c r="C15" s="102"/>
      <c r="D15" s="102"/>
      <c r="E15" s="102"/>
      <c r="F15" s="102"/>
      <c r="G15" s="102"/>
      <c r="H15" s="102"/>
      <c r="I15" s="103"/>
      <c r="J15" s="101"/>
      <c r="K15" s="103"/>
      <c r="L15" s="104"/>
      <c r="M15" s="105"/>
    </row>
    <row r="16" spans="1:13" s="100" customFormat="1" ht="28.5" customHeight="1" x14ac:dyDescent="0.45">
      <c r="A16" s="199"/>
      <c r="B16" s="200"/>
      <c r="C16" s="200"/>
      <c r="D16" s="200"/>
      <c r="E16" s="200"/>
      <c r="F16" s="200"/>
      <c r="G16" s="200"/>
      <c r="H16" s="200"/>
      <c r="I16" s="201"/>
      <c r="J16" s="199"/>
      <c r="K16" s="201"/>
      <c r="L16" s="202"/>
      <c r="M16" s="203"/>
    </row>
    <row r="17" spans="1:13" s="100" customFormat="1" ht="28.5" customHeight="1" x14ac:dyDescent="0.45">
      <c r="A17" s="204"/>
      <c r="B17" s="205"/>
      <c r="C17" s="205"/>
      <c r="D17" s="205"/>
      <c r="E17" s="205"/>
      <c r="F17" s="205"/>
      <c r="G17" s="205"/>
      <c r="H17" s="205"/>
      <c r="I17" s="206"/>
      <c r="J17" s="204"/>
      <c r="K17" s="206"/>
      <c r="L17" s="207"/>
      <c r="M17" s="208"/>
    </row>
    <row r="18" spans="1:13" s="100" customFormat="1" ht="6.75" customHeight="1" x14ac:dyDescent="0.45">
      <c r="A18" s="106"/>
      <c r="B18" s="107"/>
      <c r="C18" s="107"/>
      <c r="D18" s="107"/>
      <c r="E18" s="107"/>
      <c r="F18" s="107"/>
      <c r="G18" s="107"/>
      <c r="H18" s="107"/>
      <c r="I18" s="107"/>
      <c r="J18" s="107"/>
      <c r="K18" s="107"/>
      <c r="L18" s="107"/>
      <c r="M18" s="108"/>
    </row>
    <row r="19" spans="1:13" s="97" customFormat="1" ht="19.5" customHeight="1" x14ac:dyDescent="0.45">
      <c r="A19" s="109" t="s">
        <v>289</v>
      </c>
      <c r="B19" s="110" t="s">
        <v>290</v>
      </c>
      <c r="C19" s="96"/>
      <c r="D19" s="111"/>
      <c r="E19" s="111"/>
      <c r="F19" s="111"/>
      <c r="G19" s="111"/>
      <c r="H19" s="111"/>
      <c r="I19" s="111"/>
      <c r="J19" s="111"/>
      <c r="K19" s="209"/>
      <c r="L19" s="209"/>
      <c r="M19" s="210"/>
    </row>
    <row r="20" spans="1:13" s="100" customFormat="1" ht="14.25" customHeight="1" x14ac:dyDescent="0.45">
      <c r="A20" s="98" t="s">
        <v>291</v>
      </c>
      <c r="B20" s="98" t="s">
        <v>292</v>
      </c>
      <c r="C20" s="98" t="s">
        <v>293</v>
      </c>
      <c r="D20" s="197" t="s">
        <v>294</v>
      </c>
      <c r="E20" s="211"/>
      <c r="F20" s="211"/>
      <c r="G20" s="211"/>
      <c r="H20" s="211"/>
      <c r="I20" s="211"/>
      <c r="J20" s="198"/>
      <c r="K20" s="98" t="s">
        <v>295</v>
      </c>
      <c r="L20" s="197" t="s">
        <v>296</v>
      </c>
      <c r="M20" s="198"/>
    </row>
    <row r="21" spans="1:13" s="100" customFormat="1" ht="28.5" customHeight="1" x14ac:dyDescent="0.45">
      <c r="A21" s="112" t="s">
        <v>297</v>
      </c>
      <c r="B21" s="113">
        <v>44568</v>
      </c>
      <c r="C21" s="114" t="s">
        <v>288</v>
      </c>
      <c r="D21" s="212" t="s">
        <v>315</v>
      </c>
      <c r="E21" s="213"/>
      <c r="F21" s="213"/>
      <c r="G21" s="213"/>
      <c r="H21" s="213"/>
      <c r="I21" s="213"/>
      <c r="J21" s="214"/>
      <c r="K21" s="115" t="s">
        <v>298</v>
      </c>
      <c r="L21" s="212"/>
      <c r="M21" s="214"/>
    </row>
    <row r="22" spans="1:13" s="100" customFormat="1" ht="28.5" customHeight="1" x14ac:dyDescent="0.45">
      <c r="A22" s="114" t="s">
        <v>299</v>
      </c>
      <c r="B22" s="113">
        <v>44600</v>
      </c>
      <c r="C22" s="114" t="s">
        <v>288</v>
      </c>
      <c r="D22" s="212" t="s">
        <v>316</v>
      </c>
      <c r="E22" s="213"/>
      <c r="F22" s="213"/>
      <c r="G22" s="213"/>
      <c r="H22" s="213"/>
      <c r="I22" s="213"/>
      <c r="J22" s="214"/>
      <c r="K22" s="115"/>
      <c r="L22" s="212"/>
      <c r="M22" s="214"/>
    </row>
    <row r="23" spans="1:13" s="100" customFormat="1" ht="28.5" customHeight="1" x14ac:dyDescent="0.45">
      <c r="A23" s="114" t="s">
        <v>379</v>
      </c>
      <c r="B23" s="113">
        <v>44644</v>
      </c>
      <c r="C23" s="114" t="s">
        <v>380</v>
      </c>
      <c r="D23" s="212" t="s">
        <v>381</v>
      </c>
      <c r="E23" s="213"/>
      <c r="F23" s="213"/>
      <c r="G23" s="213"/>
      <c r="H23" s="213"/>
      <c r="I23" s="213"/>
      <c r="J23" s="214"/>
      <c r="K23" s="115"/>
      <c r="L23" s="212"/>
      <c r="M23" s="214"/>
    </row>
    <row r="24" spans="1:13" s="100" customFormat="1" ht="28.5" customHeight="1" x14ac:dyDescent="0.45">
      <c r="A24" s="114"/>
      <c r="B24" s="114"/>
      <c r="C24" s="114"/>
      <c r="D24" s="212"/>
      <c r="E24" s="213"/>
      <c r="F24" s="213"/>
      <c r="G24" s="213"/>
      <c r="H24" s="213"/>
      <c r="I24" s="213"/>
      <c r="J24" s="214"/>
      <c r="K24" s="115"/>
      <c r="L24" s="212"/>
      <c r="M24" s="214"/>
    </row>
    <row r="25" spans="1:13" s="100" customFormat="1" ht="6.75" customHeight="1" x14ac:dyDescent="0.45">
      <c r="A25" s="169"/>
      <c r="B25" s="170"/>
      <c r="C25" s="170"/>
      <c r="D25" s="170"/>
      <c r="E25" s="170"/>
      <c r="F25" s="170"/>
      <c r="G25" s="170"/>
      <c r="H25" s="170"/>
      <c r="I25" s="170"/>
      <c r="J25" s="170"/>
      <c r="K25" s="170"/>
      <c r="L25" s="170"/>
      <c r="M25" s="171"/>
    </row>
    <row r="26" spans="1:13" s="178" customFormat="1" ht="19.5" customHeight="1" x14ac:dyDescent="0.45">
      <c r="A26" s="175"/>
      <c r="B26" s="176"/>
      <c r="C26" s="177"/>
      <c r="D26" s="177"/>
      <c r="E26" s="177"/>
      <c r="F26" s="177"/>
      <c r="G26" s="177"/>
      <c r="H26" s="177"/>
      <c r="I26" s="177"/>
      <c r="J26" s="177"/>
      <c r="K26" s="177"/>
      <c r="L26" s="177"/>
      <c r="M26" s="177"/>
    </row>
    <row r="27" spans="1:13" s="100" customFormat="1" ht="14.25" customHeight="1" x14ac:dyDescent="0.45">
      <c r="B27" s="215"/>
      <c r="C27" s="215"/>
      <c r="D27" s="215"/>
      <c r="E27" s="215"/>
      <c r="F27" s="215"/>
      <c r="G27" s="215"/>
      <c r="H27" s="215"/>
      <c r="I27" s="215"/>
      <c r="J27" s="215"/>
      <c r="K27" s="215"/>
      <c r="L27" s="215"/>
      <c r="M27" s="215"/>
    </row>
    <row r="28" spans="1:13" s="100" customFormat="1" ht="28.5" customHeight="1" x14ac:dyDescent="0.45">
      <c r="B28" s="216"/>
      <c r="C28" s="216"/>
      <c r="D28" s="216"/>
      <c r="E28" s="216"/>
      <c r="F28" s="215"/>
      <c r="G28" s="215"/>
      <c r="H28" s="215"/>
      <c r="I28" s="215"/>
      <c r="J28" s="215"/>
      <c r="K28" s="215"/>
      <c r="L28" s="215"/>
      <c r="M28" s="215"/>
    </row>
    <row r="29" spans="1:13" s="100" customFormat="1" ht="28.5" customHeight="1" x14ac:dyDescent="0.45">
      <c r="B29" s="217"/>
      <c r="C29" s="217"/>
      <c r="D29" s="217"/>
      <c r="E29" s="217"/>
      <c r="F29" s="215"/>
      <c r="G29" s="215"/>
      <c r="H29" s="215"/>
      <c r="I29" s="215"/>
      <c r="J29" s="215"/>
      <c r="K29" s="215"/>
      <c r="L29" s="215"/>
      <c r="M29" s="215"/>
    </row>
    <row r="30" spans="1:13" s="100" customFormat="1" ht="28.5" customHeight="1" x14ac:dyDescent="0.45">
      <c r="B30" s="217"/>
      <c r="C30" s="217"/>
      <c r="D30" s="217"/>
      <c r="E30" s="217"/>
      <c r="F30" s="215"/>
      <c r="G30" s="215"/>
      <c r="H30" s="215"/>
      <c r="I30" s="215"/>
      <c r="J30" s="215"/>
      <c r="K30" s="215"/>
      <c r="L30" s="215"/>
      <c r="M30" s="215"/>
    </row>
    <row r="31" spans="1:13" s="100" customFormat="1" ht="28.5" customHeight="1" x14ac:dyDescent="0.45">
      <c r="B31" s="217"/>
      <c r="C31" s="217"/>
      <c r="D31" s="217"/>
      <c r="E31" s="217"/>
      <c r="F31" s="215"/>
      <c r="G31" s="215"/>
      <c r="H31" s="215"/>
      <c r="I31" s="215"/>
      <c r="J31" s="215"/>
      <c r="K31" s="215"/>
      <c r="L31" s="215"/>
      <c r="M31" s="215"/>
    </row>
    <row r="32" spans="1:13" s="100" customFormat="1" ht="6.75" customHeight="1" x14ac:dyDescent="0.45"/>
    <row r="33" spans="1:13" s="178" customFormat="1" ht="19.5" customHeight="1" x14ac:dyDescent="0.45">
      <c r="A33" s="175"/>
      <c r="B33" s="176"/>
      <c r="C33" s="177"/>
      <c r="D33" s="177"/>
      <c r="E33" s="177"/>
      <c r="F33" s="177"/>
      <c r="G33" s="177"/>
      <c r="H33" s="177"/>
      <c r="I33" s="177"/>
      <c r="J33" s="177"/>
      <c r="K33" s="177"/>
      <c r="L33" s="177"/>
      <c r="M33" s="177"/>
    </row>
    <row r="34" spans="1:13" s="100" customFormat="1" ht="14.25" customHeight="1" x14ac:dyDescent="0.45">
      <c r="B34" s="215"/>
      <c r="C34" s="215"/>
      <c r="D34" s="215"/>
      <c r="E34" s="215"/>
      <c r="F34" s="215"/>
      <c r="G34" s="215"/>
      <c r="H34" s="215"/>
      <c r="I34" s="215"/>
      <c r="J34" s="215"/>
      <c r="K34" s="215"/>
      <c r="L34" s="215"/>
      <c r="M34" s="215"/>
    </row>
    <row r="35" spans="1:13" s="100" customFormat="1" ht="27.75" customHeight="1" x14ac:dyDescent="0.45">
      <c r="B35" s="215"/>
      <c r="C35" s="215"/>
      <c r="D35" s="215"/>
      <c r="E35" s="215"/>
      <c r="F35" s="215"/>
      <c r="G35" s="215"/>
      <c r="H35" s="215"/>
      <c r="I35" s="215"/>
      <c r="J35" s="215"/>
      <c r="K35" s="215"/>
      <c r="L35" s="215"/>
      <c r="M35" s="215"/>
    </row>
    <row r="36" spans="1:13" s="100" customFormat="1" ht="27.75" customHeight="1" x14ac:dyDescent="0.45">
      <c r="B36" s="215"/>
      <c r="C36" s="215"/>
      <c r="D36" s="215"/>
      <c r="E36" s="215"/>
      <c r="F36" s="215"/>
      <c r="G36" s="215"/>
      <c r="H36" s="215"/>
      <c r="I36" s="215"/>
      <c r="J36" s="215"/>
      <c r="K36" s="215"/>
      <c r="L36" s="215"/>
      <c r="M36" s="215"/>
    </row>
    <row r="37" spans="1:13" s="100" customFormat="1" ht="27.75" customHeight="1" x14ac:dyDescent="0.45">
      <c r="B37" s="215"/>
      <c r="C37" s="215"/>
      <c r="D37" s="215"/>
      <c r="E37" s="215"/>
      <c r="F37" s="215"/>
      <c r="G37" s="215"/>
      <c r="H37" s="215"/>
      <c r="I37" s="215"/>
      <c r="J37" s="215"/>
      <c r="K37" s="215"/>
      <c r="L37" s="215"/>
      <c r="M37" s="215"/>
    </row>
    <row r="38" spans="1:13" s="100" customFormat="1" ht="27.75" customHeight="1" x14ac:dyDescent="0.45">
      <c r="B38" s="215"/>
      <c r="C38" s="215"/>
      <c r="D38" s="215"/>
      <c r="E38" s="215"/>
      <c r="F38" s="215"/>
      <c r="G38" s="215"/>
      <c r="H38" s="215"/>
      <c r="I38" s="215"/>
      <c r="J38" s="215"/>
      <c r="K38" s="215"/>
      <c r="L38" s="215"/>
      <c r="M38" s="215"/>
    </row>
    <row r="39" spans="1:13" s="100" customFormat="1" ht="27.75" customHeight="1" x14ac:dyDescent="0.45">
      <c r="B39" s="215"/>
      <c r="C39" s="215"/>
      <c r="D39" s="215"/>
      <c r="E39" s="215"/>
      <c r="F39" s="215"/>
      <c r="G39" s="215"/>
      <c r="H39" s="215"/>
      <c r="I39" s="215"/>
      <c r="J39" s="215"/>
      <c r="K39" s="215"/>
      <c r="L39" s="215"/>
      <c r="M39" s="215"/>
    </row>
    <row r="40" spans="1:13" s="100" customFormat="1" ht="27.75" customHeight="1" x14ac:dyDescent="0.45">
      <c r="B40" s="215"/>
      <c r="C40" s="215"/>
      <c r="D40" s="215"/>
      <c r="E40" s="215"/>
      <c r="F40" s="215"/>
      <c r="G40" s="215"/>
      <c r="H40" s="215"/>
      <c r="I40" s="215"/>
      <c r="J40" s="215"/>
      <c r="K40" s="215"/>
      <c r="L40" s="215"/>
      <c r="M40" s="215"/>
    </row>
    <row r="41" spans="1:13" s="100" customFormat="1" ht="6.75" customHeight="1" x14ac:dyDescent="0.45"/>
    <row r="42" spans="1:13" s="178" customFormat="1" ht="19.5" customHeight="1" x14ac:dyDescent="0.45">
      <c r="A42" s="175"/>
      <c r="B42" s="176"/>
      <c r="C42" s="177"/>
      <c r="D42" s="177"/>
      <c r="E42" s="177"/>
      <c r="F42" s="177"/>
      <c r="G42" s="177"/>
      <c r="H42" s="177"/>
      <c r="I42" s="177"/>
      <c r="J42" s="177"/>
      <c r="K42" s="177"/>
      <c r="L42" s="177"/>
      <c r="M42" s="177"/>
    </row>
    <row r="43" spans="1:13" s="100" customFormat="1" ht="14.25" customHeight="1" x14ac:dyDescent="0.45">
      <c r="B43" s="215"/>
      <c r="C43" s="215"/>
      <c r="D43" s="215"/>
      <c r="E43" s="215"/>
      <c r="F43" s="215"/>
      <c r="G43" s="215"/>
      <c r="H43" s="215"/>
      <c r="I43" s="215"/>
      <c r="J43" s="215"/>
      <c r="K43" s="215"/>
      <c r="L43" s="215"/>
      <c r="M43" s="215"/>
    </row>
    <row r="44" spans="1:13" s="100" customFormat="1" ht="27.75" customHeight="1" x14ac:dyDescent="0.45">
      <c r="B44" s="215"/>
      <c r="C44" s="215"/>
      <c r="D44" s="215"/>
      <c r="E44" s="215"/>
      <c r="F44" s="215"/>
      <c r="G44" s="215"/>
      <c r="H44" s="215"/>
      <c r="I44" s="215"/>
      <c r="J44" s="215"/>
      <c r="K44" s="215"/>
      <c r="L44" s="215"/>
      <c r="M44" s="215"/>
    </row>
    <row r="45" spans="1:13" s="100" customFormat="1" ht="27.75" customHeight="1" x14ac:dyDescent="0.45">
      <c r="B45" s="215"/>
      <c r="C45" s="215"/>
      <c r="D45" s="215"/>
      <c r="E45" s="215"/>
      <c r="F45" s="215"/>
      <c r="G45" s="215"/>
      <c r="H45" s="215"/>
      <c r="I45" s="215"/>
      <c r="J45" s="215"/>
      <c r="K45" s="215"/>
      <c r="L45" s="215"/>
      <c r="M45" s="215"/>
    </row>
    <row r="46" spans="1:13" s="100" customFormat="1" ht="27.75" customHeight="1" x14ac:dyDescent="0.45">
      <c r="B46" s="215"/>
      <c r="C46" s="215"/>
      <c r="D46" s="215"/>
      <c r="E46" s="215"/>
      <c r="F46" s="215"/>
      <c r="G46" s="215"/>
      <c r="H46" s="215"/>
      <c r="I46" s="215"/>
      <c r="J46" s="215"/>
      <c r="K46" s="215"/>
      <c r="L46" s="215"/>
      <c r="M46" s="215"/>
    </row>
    <row r="47" spans="1:13" s="100" customFormat="1" ht="6.75" customHeight="1" x14ac:dyDescent="0.45">
      <c r="A47" s="172"/>
      <c r="B47" s="173"/>
      <c r="C47" s="173"/>
      <c r="D47" s="173"/>
      <c r="E47" s="173"/>
      <c r="F47" s="173"/>
      <c r="G47" s="173"/>
      <c r="H47" s="173"/>
      <c r="I47" s="173"/>
      <c r="J47" s="173"/>
      <c r="K47" s="173"/>
      <c r="L47" s="173"/>
      <c r="M47" s="174"/>
    </row>
    <row r="48" spans="1:13" s="100" customFormat="1" x14ac:dyDescent="0.45"/>
  </sheetData>
  <mergeCells count="53">
    <mergeCell ref="B40:M40"/>
    <mergeCell ref="B43:M43"/>
    <mergeCell ref="B44:M44"/>
    <mergeCell ref="B45:M45"/>
    <mergeCell ref="B46:M46"/>
    <mergeCell ref="B39:M39"/>
    <mergeCell ref="B29:E29"/>
    <mergeCell ref="F29:M29"/>
    <mergeCell ref="B30:E30"/>
    <mergeCell ref="F30:M30"/>
    <mergeCell ref="B31:E31"/>
    <mergeCell ref="F31:M31"/>
    <mergeCell ref="B34:M34"/>
    <mergeCell ref="B35:M35"/>
    <mergeCell ref="B36:M36"/>
    <mergeCell ref="B37:M37"/>
    <mergeCell ref="B38:M38"/>
    <mergeCell ref="D24:J24"/>
    <mergeCell ref="L24:M24"/>
    <mergeCell ref="B27:E27"/>
    <mergeCell ref="F27:M27"/>
    <mergeCell ref="B28:E28"/>
    <mergeCell ref="F28:M28"/>
    <mergeCell ref="D21:J21"/>
    <mergeCell ref="L21:M21"/>
    <mergeCell ref="D22:J22"/>
    <mergeCell ref="L22:M22"/>
    <mergeCell ref="D23:J23"/>
    <mergeCell ref="L23:M23"/>
    <mergeCell ref="A17:I17"/>
    <mergeCell ref="J17:K17"/>
    <mergeCell ref="L17:M17"/>
    <mergeCell ref="K19:M19"/>
    <mergeCell ref="D20:J20"/>
    <mergeCell ref="L20:M20"/>
    <mergeCell ref="A14:I14"/>
    <mergeCell ref="J14:K14"/>
    <mergeCell ref="L14:M14"/>
    <mergeCell ref="A16:I16"/>
    <mergeCell ref="J16:K16"/>
    <mergeCell ref="L16:M16"/>
    <mergeCell ref="B7:I7"/>
    <mergeCell ref="B9:M9"/>
    <mergeCell ref="B10:M10"/>
    <mergeCell ref="K12:M12"/>
    <mergeCell ref="J13:K13"/>
    <mergeCell ref="L13:M13"/>
    <mergeCell ref="B4:D4"/>
    <mergeCell ref="F4:G4"/>
    <mergeCell ref="H4:I4"/>
    <mergeCell ref="B5:D5"/>
    <mergeCell ref="F5:G5"/>
    <mergeCell ref="H5:I5"/>
  </mergeCells>
  <dataValidations count="1">
    <dataValidation allowBlank="1" showInputMessage="1" showErrorMessage="1" promptTitle="Comments, Assumptions &amp; Caveats" sqref="A12:M12 IV12:JH12 SR12:TD12 ACN12:ACZ12 AMJ12:AMV12 AWF12:AWR12 BGB12:BGN12 BPX12:BQJ12 BZT12:CAF12 CJP12:CKB12 CTL12:CTX12 DDH12:DDT12 DND12:DNP12 DWZ12:DXL12 EGV12:EHH12 EQR12:ERD12 FAN12:FAZ12 FKJ12:FKV12 FUF12:FUR12 GEB12:GEN12 GNX12:GOJ12 GXT12:GYF12 HHP12:HIB12 HRL12:HRX12 IBH12:IBT12 ILD12:ILP12 IUZ12:IVL12 JEV12:JFH12 JOR12:JPD12 JYN12:JYZ12 KIJ12:KIV12 KSF12:KSR12 LCB12:LCN12 LLX12:LMJ12 LVT12:LWF12 MFP12:MGB12 MPL12:MPX12 MZH12:MZT12 NJD12:NJP12 NSZ12:NTL12 OCV12:ODH12 OMR12:OND12 OWN12:OWZ12 PGJ12:PGV12 PQF12:PQR12 QAB12:QAN12 QJX12:QKJ12 QTT12:QUF12 RDP12:REB12 RNL12:RNX12 RXH12:RXT12 SHD12:SHP12 SQZ12:SRL12 TAV12:TBH12 TKR12:TLD12 TUN12:TUZ12 UEJ12:UEV12 UOF12:UOR12 UYB12:UYN12 VHX12:VIJ12 VRT12:VSF12 WBP12:WCB12 WLL12:WLX12 WVH12:WVT12 A65537:M65537 IV65537:JH65537 SR65537:TD65537 ACN65537:ACZ65537 AMJ65537:AMV65537 AWF65537:AWR65537 BGB65537:BGN65537 BPX65537:BQJ65537 BZT65537:CAF65537 CJP65537:CKB65537 CTL65537:CTX65537 DDH65537:DDT65537 DND65537:DNP65537 DWZ65537:DXL65537 EGV65537:EHH65537 EQR65537:ERD65537 FAN65537:FAZ65537 FKJ65537:FKV65537 FUF65537:FUR65537 GEB65537:GEN65537 GNX65537:GOJ65537 GXT65537:GYF65537 HHP65537:HIB65537 HRL65537:HRX65537 IBH65537:IBT65537 ILD65537:ILP65537 IUZ65537:IVL65537 JEV65537:JFH65537 JOR65537:JPD65537 JYN65537:JYZ65537 KIJ65537:KIV65537 KSF65537:KSR65537 LCB65537:LCN65537 LLX65537:LMJ65537 LVT65537:LWF65537 MFP65537:MGB65537 MPL65537:MPX65537 MZH65537:MZT65537 NJD65537:NJP65537 NSZ65537:NTL65537 OCV65537:ODH65537 OMR65537:OND65537 OWN65537:OWZ65537 PGJ65537:PGV65537 PQF65537:PQR65537 QAB65537:QAN65537 QJX65537:QKJ65537 QTT65537:QUF65537 RDP65537:REB65537 RNL65537:RNX65537 RXH65537:RXT65537 SHD65537:SHP65537 SQZ65537:SRL65537 TAV65537:TBH65537 TKR65537:TLD65537 TUN65537:TUZ65537 UEJ65537:UEV65537 UOF65537:UOR65537 UYB65537:UYN65537 VHX65537:VIJ65537 VRT65537:VSF65537 WBP65537:WCB65537 WLL65537:WLX65537 WVH65537:WVT65537 A131073:M131073 IV131073:JH131073 SR131073:TD131073 ACN131073:ACZ131073 AMJ131073:AMV131073 AWF131073:AWR131073 BGB131073:BGN131073 BPX131073:BQJ131073 BZT131073:CAF131073 CJP131073:CKB131073 CTL131073:CTX131073 DDH131073:DDT131073 DND131073:DNP131073 DWZ131073:DXL131073 EGV131073:EHH131073 EQR131073:ERD131073 FAN131073:FAZ131073 FKJ131073:FKV131073 FUF131073:FUR131073 GEB131073:GEN131073 GNX131073:GOJ131073 GXT131073:GYF131073 HHP131073:HIB131073 HRL131073:HRX131073 IBH131073:IBT131073 ILD131073:ILP131073 IUZ131073:IVL131073 JEV131073:JFH131073 JOR131073:JPD131073 JYN131073:JYZ131073 KIJ131073:KIV131073 KSF131073:KSR131073 LCB131073:LCN131073 LLX131073:LMJ131073 LVT131073:LWF131073 MFP131073:MGB131073 MPL131073:MPX131073 MZH131073:MZT131073 NJD131073:NJP131073 NSZ131073:NTL131073 OCV131073:ODH131073 OMR131073:OND131073 OWN131073:OWZ131073 PGJ131073:PGV131073 PQF131073:PQR131073 QAB131073:QAN131073 QJX131073:QKJ131073 QTT131073:QUF131073 RDP131073:REB131073 RNL131073:RNX131073 RXH131073:RXT131073 SHD131073:SHP131073 SQZ131073:SRL131073 TAV131073:TBH131073 TKR131073:TLD131073 TUN131073:TUZ131073 UEJ131073:UEV131073 UOF131073:UOR131073 UYB131073:UYN131073 VHX131073:VIJ131073 VRT131073:VSF131073 WBP131073:WCB131073 WLL131073:WLX131073 WVH131073:WVT131073 A196609:M196609 IV196609:JH196609 SR196609:TD196609 ACN196609:ACZ196609 AMJ196609:AMV196609 AWF196609:AWR196609 BGB196609:BGN196609 BPX196609:BQJ196609 BZT196609:CAF196609 CJP196609:CKB196609 CTL196609:CTX196609 DDH196609:DDT196609 DND196609:DNP196609 DWZ196609:DXL196609 EGV196609:EHH196609 EQR196609:ERD196609 FAN196609:FAZ196609 FKJ196609:FKV196609 FUF196609:FUR196609 GEB196609:GEN196609 GNX196609:GOJ196609 GXT196609:GYF196609 HHP196609:HIB196609 HRL196609:HRX196609 IBH196609:IBT196609 ILD196609:ILP196609 IUZ196609:IVL196609 JEV196609:JFH196609 JOR196609:JPD196609 JYN196609:JYZ196609 KIJ196609:KIV196609 KSF196609:KSR196609 LCB196609:LCN196609 LLX196609:LMJ196609 LVT196609:LWF196609 MFP196609:MGB196609 MPL196609:MPX196609 MZH196609:MZT196609 NJD196609:NJP196609 NSZ196609:NTL196609 OCV196609:ODH196609 OMR196609:OND196609 OWN196609:OWZ196609 PGJ196609:PGV196609 PQF196609:PQR196609 QAB196609:QAN196609 QJX196609:QKJ196609 QTT196609:QUF196609 RDP196609:REB196609 RNL196609:RNX196609 RXH196609:RXT196609 SHD196609:SHP196609 SQZ196609:SRL196609 TAV196609:TBH196609 TKR196609:TLD196609 TUN196609:TUZ196609 UEJ196609:UEV196609 UOF196609:UOR196609 UYB196609:UYN196609 VHX196609:VIJ196609 VRT196609:VSF196609 WBP196609:WCB196609 WLL196609:WLX196609 WVH196609:WVT196609 A262145:M262145 IV262145:JH262145 SR262145:TD262145 ACN262145:ACZ262145 AMJ262145:AMV262145 AWF262145:AWR262145 BGB262145:BGN262145 BPX262145:BQJ262145 BZT262145:CAF262145 CJP262145:CKB262145 CTL262145:CTX262145 DDH262145:DDT262145 DND262145:DNP262145 DWZ262145:DXL262145 EGV262145:EHH262145 EQR262145:ERD262145 FAN262145:FAZ262145 FKJ262145:FKV262145 FUF262145:FUR262145 GEB262145:GEN262145 GNX262145:GOJ262145 GXT262145:GYF262145 HHP262145:HIB262145 HRL262145:HRX262145 IBH262145:IBT262145 ILD262145:ILP262145 IUZ262145:IVL262145 JEV262145:JFH262145 JOR262145:JPD262145 JYN262145:JYZ262145 KIJ262145:KIV262145 KSF262145:KSR262145 LCB262145:LCN262145 LLX262145:LMJ262145 LVT262145:LWF262145 MFP262145:MGB262145 MPL262145:MPX262145 MZH262145:MZT262145 NJD262145:NJP262145 NSZ262145:NTL262145 OCV262145:ODH262145 OMR262145:OND262145 OWN262145:OWZ262145 PGJ262145:PGV262145 PQF262145:PQR262145 QAB262145:QAN262145 QJX262145:QKJ262145 QTT262145:QUF262145 RDP262145:REB262145 RNL262145:RNX262145 RXH262145:RXT262145 SHD262145:SHP262145 SQZ262145:SRL262145 TAV262145:TBH262145 TKR262145:TLD262145 TUN262145:TUZ262145 UEJ262145:UEV262145 UOF262145:UOR262145 UYB262145:UYN262145 VHX262145:VIJ262145 VRT262145:VSF262145 WBP262145:WCB262145 WLL262145:WLX262145 WVH262145:WVT262145 A327681:M327681 IV327681:JH327681 SR327681:TD327681 ACN327681:ACZ327681 AMJ327681:AMV327681 AWF327681:AWR327681 BGB327681:BGN327681 BPX327681:BQJ327681 BZT327681:CAF327681 CJP327681:CKB327681 CTL327681:CTX327681 DDH327681:DDT327681 DND327681:DNP327681 DWZ327681:DXL327681 EGV327681:EHH327681 EQR327681:ERD327681 FAN327681:FAZ327681 FKJ327681:FKV327681 FUF327681:FUR327681 GEB327681:GEN327681 GNX327681:GOJ327681 GXT327681:GYF327681 HHP327681:HIB327681 HRL327681:HRX327681 IBH327681:IBT327681 ILD327681:ILP327681 IUZ327681:IVL327681 JEV327681:JFH327681 JOR327681:JPD327681 JYN327681:JYZ327681 KIJ327681:KIV327681 KSF327681:KSR327681 LCB327681:LCN327681 LLX327681:LMJ327681 LVT327681:LWF327681 MFP327681:MGB327681 MPL327681:MPX327681 MZH327681:MZT327681 NJD327681:NJP327681 NSZ327681:NTL327681 OCV327681:ODH327681 OMR327681:OND327681 OWN327681:OWZ327681 PGJ327681:PGV327681 PQF327681:PQR327681 QAB327681:QAN327681 QJX327681:QKJ327681 QTT327681:QUF327681 RDP327681:REB327681 RNL327681:RNX327681 RXH327681:RXT327681 SHD327681:SHP327681 SQZ327681:SRL327681 TAV327681:TBH327681 TKR327681:TLD327681 TUN327681:TUZ327681 UEJ327681:UEV327681 UOF327681:UOR327681 UYB327681:UYN327681 VHX327681:VIJ327681 VRT327681:VSF327681 WBP327681:WCB327681 WLL327681:WLX327681 WVH327681:WVT327681 A393217:M393217 IV393217:JH393217 SR393217:TD393217 ACN393217:ACZ393217 AMJ393217:AMV393217 AWF393217:AWR393217 BGB393217:BGN393217 BPX393217:BQJ393217 BZT393217:CAF393217 CJP393217:CKB393217 CTL393217:CTX393217 DDH393217:DDT393217 DND393217:DNP393217 DWZ393217:DXL393217 EGV393217:EHH393217 EQR393217:ERD393217 FAN393217:FAZ393217 FKJ393217:FKV393217 FUF393217:FUR393217 GEB393217:GEN393217 GNX393217:GOJ393217 GXT393217:GYF393217 HHP393217:HIB393217 HRL393217:HRX393217 IBH393217:IBT393217 ILD393217:ILP393217 IUZ393217:IVL393217 JEV393217:JFH393217 JOR393217:JPD393217 JYN393217:JYZ393217 KIJ393217:KIV393217 KSF393217:KSR393217 LCB393217:LCN393217 LLX393217:LMJ393217 LVT393217:LWF393217 MFP393217:MGB393217 MPL393217:MPX393217 MZH393217:MZT393217 NJD393217:NJP393217 NSZ393217:NTL393217 OCV393217:ODH393217 OMR393217:OND393217 OWN393217:OWZ393217 PGJ393217:PGV393217 PQF393217:PQR393217 QAB393217:QAN393217 QJX393217:QKJ393217 QTT393217:QUF393217 RDP393217:REB393217 RNL393217:RNX393217 RXH393217:RXT393217 SHD393217:SHP393217 SQZ393217:SRL393217 TAV393217:TBH393217 TKR393217:TLD393217 TUN393217:TUZ393217 UEJ393217:UEV393217 UOF393217:UOR393217 UYB393217:UYN393217 VHX393217:VIJ393217 VRT393217:VSF393217 WBP393217:WCB393217 WLL393217:WLX393217 WVH393217:WVT393217 A458753:M458753 IV458753:JH458753 SR458753:TD458753 ACN458753:ACZ458753 AMJ458753:AMV458753 AWF458753:AWR458753 BGB458753:BGN458753 BPX458753:BQJ458753 BZT458753:CAF458753 CJP458753:CKB458753 CTL458753:CTX458753 DDH458753:DDT458753 DND458753:DNP458753 DWZ458753:DXL458753 EGV458753:EHH458753 EQR458753:ERD458753 FAN458753:FAZ458753 FKJ458753:FKV458753 FUF458753:FUR458753 GEB458753:GEN458753 GNX458753:GOJ458753 GXT458753:GYF458753 HHP458753:HIB458753 HRL458753:HRX458753 IBH458753:IBT458753 ILD458753:ILP458753 IUZ458753:IVL458753 JEV458753:JFH458753 JOR458753:JPD458753 JYN458753:JYZ458753 KIJ458753:KIV458753 KSF458753:KSR458753 LCB458753:LCN458753 LLX458753:LMJ458753 LVT458753:LWF458753 MFP458753:MGB458753 MPL458753:MPX458753 MZH458753:MZT458753 NJD458753:NJP458753 NSZ458753:NTL458753 OCV458753:ODH458753 OMR458753:OND458753 OWN458753:OWZ458753 PGJ458753:PGV458753 PQF458753:PQR458753 QAB458753:QAN458753 QJX458753:QKJ458753 QTT458753:QUF458753 RDP458753:REB458753 RNL458753:RNX458753 RXH458753:RXT458753 SHD458753:SHP458753 SQZ458753:SRL458753 TAV458753:TBH458753 TKR458753:TLD458753 TUN458753:TUZ458753 UEJ458753:UEV458753 UOF458753:UOR458753 UYB458753:UYN458753 VHX458753:VIJ458753 VRT458753:VSF458753 WBP458753:WCB458753 WLL458753:WLX458753 WVH458753:WVT458753 A524289:M524289 IV524289:JH524289 SR524289:TD524289 ACN524289:ACZ524289 AMJ524289:AMV524289 AWF524289:AWR524289 BGB524289:BGN524289 BPX524289:BQJ524289 BZT524289:CAF524289 CJP524289:CKB524289 CTL524289:CTX524289 DDH524289:DDT524289 DND524289:DNP524289 DWZ524289:DXL524289 EGV524289:EHH524289 EQR524289:ERD524289 FAN524289:FAZ524289 FKJ524289:FKV524289 FUF524289:FUR524289 GEB524289:GEN524289 GNX524289:GOJ524289 GXT524289:GYF524289 HHP524289:HIB524289 HRL524289:HRX524289 IBH524289:IBT524289 ILD524289:ILP524289 IUZ524289:IVL524289 JEV524289:JFH524289 JOR524289:JPD524289 JYN524289:JYZ524289 KIJ524289:KIV524289 KSF524289:KSR524289 LCB524289:LCN524289 LLX524289:LMJ524289 LVT524289:LWF524289 MFP524289:MGB524289 MPL524289:MPX524289 MZH524289:MZT524289 NJD524289:NJP524289 NSZ524289:NTL524289 OCV524289:ODH524289 OMR524289:OND524289 OWN524289:OWZ524289 PGJ524289:PGV524289 PQF524289:PQR524289 QAB524289:QAN524289 QJX524289:QKJ524289 QTT524289:QUF524289 RDP524289:REB524289 RNL524289:RNX524289 RXH524289:RXT524289 SHD524289:SHP524289 SQZ524289:SRL524289 TAV524289:TBH524289 TKR524289:TLD524289 TUN524289:TUZ524289 UEJ524289:UEV524289 UOF524289:UOR524289 UYB524289:UYN524289 VHX524289:VIJ524289 VRT524289:VSF524289 WBP524289:WCB524289 WLL524289:WLX524289 WVH524289:WVT524289 A589825:M589825 IV589825:JH589825 SR589825:TD589825 ACN589825:ACZ589825 AMJ589825:AMV589825 AWF589825:AWR589825 BGB589825:BGN589825 BPX589825:BQJ589825 BZT589825:CAF589825 CJP589825:CKB589825 CTL589825:CTX589825 DDH589825:DDT589825 DND589825:DNP589825 DWZ589825:DXL589825 EGV589825:EHH589825 EQR589825:ERD589825 FAN589825:FAZ589825 FKJ589825:FKV589825 FUF589825:FUR589825 GEB589825:GEN589825 GNX589825:GOJ589825 GXT589825:GYF589825 HHP589825:HIB589825 HRL589825:HRX589825 IBH589825:IBT589825 ILD589825:ILP589825 IUZ589825:IVL589825 JEV589825:JFH589825 JOR589825:JPD589825 JYN589825:JYZ589825 KIJ589825:KIV589825 KSF589825:KSR589825 LCB589825:LCN589825 LLX589825:LMJ589825 LVT589825:LWF589825 MFP589825:MGB589825 MPL589825:MPX589825 MZH589825:MZT589825 NJD589825:NJP589825 NSZ589825:NTL589825 OCV589825:ODH589825 OMR589825:OND589825 OWN589825:OWZ589825 PGJ589825:PGV589825 PQF589825:PQR589825 QAB589825:QAN589825 QJX589825:QKJ589825 QTT589825:QUF589825 RDP589825:REB589825 RNL589825:RNX589825 RXH589825:RXT589825 SHD589825:SHP589825 SQZ589825:SRL589825 TAV589825:TBH589825 TKR589825:TLD589825 TUN589825:TUZ589825 UEJ589825:UEV589825 UOF589825:UOR589825 UYB589825:UYN589825 VHX589825:VIJ589825 VRT589825:VSF589825 WBP589825:WCB589825 WLL589825:WLX589825 WVH589825:WVT589825 A655361:M655361 IV655361:JH655361 SR655361:TD655361 ACN655361:ACZ655361 AMJ655361:AMV655361 AWF655361:AWR655361 BGB655361:BGN655361 BPX655361:BQJ655361 BZT655361:CAF655361 CJP655361:CKB655361 CTL655361:CTX655361 DDH655361:DDT655361 DND655361:DNP655361 DWZ655361:DXL655361 EGV655361:EHH655361 EQR655361:ERD655361 FAN655361:FAZ655361 FKJ655361:FKV655361 FUF655361:FUR655361 GEB655361:GEN655361 GNX655361:GOJ655361 GXT655361:GYF655361 HHP655361:HIB655361 HRL655361:HRX655361 IBH655361:IBT655361 ILD655361:ILP655361 IUZ655361:IVL655361 JEV655361:JFH655361 JOR655361:JPD655361 JYN655361:JYZ655361 KIJ655361:KIV655361 KSF655361:KSR655361 LCB655361:LCN655361 LLX655361:LMJ655361 LVT655361:LWF655361 MFP655361:MGB655361 MPL655361:MPX655361 MZH655361:MZT655361 NJD655361:NJP655361 NSZ655361:NTL655361 OCV655361:ODH655361 OMR655361:OND655361 OWN655361:OWZ655361 PGJ655361:PGV655361 PQF655361:PQR655361 QAB655361:QAN655361 QJX655361:QKJ655361 QTT655361:QUF655361 RDP655361:REB655361 RNL655361:RNX655361 RXH655361:RXT655361 SHD655361:SHP655361 SQZ655361:SRL655361 TAV655361:TBH655361 TKR655361:TLD655361 TUN655361:TUZ655361 UEJ655361:UEV655361 UOF655361:UOR655361 UYB655361:UYN655361 VHX655361:VIJ655361 VRT655361:VSF655361 WBP655361:WCB655361 WLL655361:WLX655361 WVH655361:WVT655361 A720897:M720897 IV720897:JH720897 SR720897:TD720897 ACN720897:ACZ720897 AMJ720897:AMV720897 AWF720897:AWR720897 BGB720897:BGN720897 BPX720897:BQJ720897 BZT720897:CAF720897 CJP720897:CKB720897 CTL720897:CTX720897 DDH720897:DDT720897 DND720897:DNP720897 DWZ720897:DXL720897 EGV720897:EHH720897 EQR720897:ERD720897 FAN720897:FAZ720897 FKJ720897:FKV720897 FUF720897:FUR720897 GEB720897:GEN720897 GNX720897:GOJ720897 GXT720897:GYF720897 HHP720897:HIB720897 HRL720897:HRX720897 IBH720897:IBT720897 ILD720897:ILP720897 IUZ720897:IVL720897 JEV720897:JFH720897 JOR720897:JPD720897 JYN720897:JYZ720897 KIJ720897:KIV720897 KSF720897:KSR720897 LCB720897:LCN720897 LLX720897:LMJ720897 LVT720897:LWF720897 MFP720897:MGB720897 MPL720897:MPX720897 MZH720897:MZT720897 NJD720897:NJP720897 NSZ720897:NTL720897 OCV720897:ODH720897 OMR720897:OND720897 OWN720897:OWZ720897 PGJ720897:PGV720897 PQF720897:PQR720897 QAB720897:QAN720897 QJX720897:QKJ720897 QTT720897:QUF720897 RDP720897:REB720897 RNL720897:RNX720897 RXH720897:RXT720897 SHD720897:SHP720897 SQZ720897:SRL720897 TAV720897:TBH720897 TKR720897:TLD720897 TUN720897:TUZ720897 UEJ720897:UEV720897 UOF720897:UOR720897 UYB720897:UYN720897 VHX720897:VIJ720897 VRT720897:VSF720897 WBP720897:WCB720897 WLL720897:WLX720897 WVH720897:WVT720897 A786433:M786433 IV786433:JH786433 SR786433:TD786433 ACN786433:ACZ786433 AMJ786433:AMV786433 AWF786433:AWR786433 BGB786433:BGN786433 BPX786433:BQJ786433 BZT786433:CAF786433 CJP786433:CKB786433 CTL786433:CTX786433 DDH786433:DDT786433 DND786433:DNP786433 DWZ786433:DXL786433 EGV786433:EHH786433 EQR786433:ERD786433 FAN786433:FAZ786433 FKJ786433:FKV786433 FUF786433:FUR786433 GEB786433:GEN786433 GNX786433:GOJ786433 GXT786433:GYF786433 HHP786433:HIB786433 HRL786433:HRX786433 IBH786433:IBT786433 ILD786433:ILP786433 IUZ786433:IVL786433 JEV786433:JFH786433 JOR786433:JPD786433 JYN786433:JYZ786433 KIJ786433:KIV786433 KSF786433:KSR786433 LCB786433:LCN786433 LLX786433:LMJ786433 LVT786433:LWF786433 MFP786433:MGB786433 MPL786433:MPX786433 MZH786433:MZT786433 NJD786433:NJP786433 NSZ786433:NTL786433 OCV786433:ODH786433 OMR786433:OND786433 OWN786433:OWZ786433 PGJ786433:PGV786433 PQF786433:PQR786433 QAB786433:QAN786433 QJX786433:QKJ786433 QTT786433:QUF786433 RDP786433:REB786433 RNL786433:RNX786433 RXH786433:RXT786433 SHD786433:SHP786433 SQZ786433:SRL786433 TAV786433:TBH786433 TKR786433:TLD786433 TUN786433:TUZ786433 UEJ786433:UEV786433 UOF786433:UOR786433 UYB786433:UYN786433 VHX786433:VIJ786433 VRT786433:VSF786433 WBP786433:WCB786433 WLL786433:WLX786433 WVH786433:WVT786433 A851969:M851969 IV851969:JH851969 SR851969:TD851969 ACN851969:ACZ851969 AMJ851969:AMV851969 AWF851969:AWR851969 BGB851969:BGN851969 BPX851969:BQJ851969 BZT851969:CAF851969 CJP851969:CKB851969 CTL851969:CTX851969 DDH851969:DDT851969 DND851969:DNP851969 DWZ851969:DXL851969 EGV851969:EHH851969 EQR851969:ERD851969 FAN851969:FAZ851969 FKJ851969:FKV851969 FUF851969:FUR851969 GEB851969:GEN851969 GNX851969:GOJ851969 GXT851969:GYF851969 HHP851969:HIB851969 HRL851969:HRX851969 IBH851969:IBT851969 ILD851969:ILP851969 IUZ851969:IVL851969 JEV851969:JFH851969 JOR851969:JPD851969 JYN851969:JYZ851969 KIJ851969:KIV851969 KSF851969:KSR851969 LCB851969:LCN851969 LLX851969:LMJ851969 LVT851969:LWF851969 MFP851969:MGB851969 MPL851969:MPX851969 MZH851969:MZT851969 NJD851969:NJP851969 NSZ851969:NTL851969 OCV851969:ODH851969 OMR851969:OND851969 OWN851969:OWZ851969 PGJ851969:PGV851969 PQF851969:PQR851969 QAB851969:QAN851969 QJX851969:QKJ851969 QTT851969:QUF851969 RDP851969:REB851969 RNL851969:RNX851969 RXH851969:RXT851969 SHD851969:SHP851969 SQZ851969:SRL851969 TAV851969:TBH851969 TKR851969:TLD851969 TUN851969:TUZ851969 UEJ851969:UEV851969 UOF851969:UOR851969 UYB851969:UYN851969 VHX851969:VIJ851969 VRT851969:VSF851969 WBP851969:WCB851969 WLL851969:WLX851969 WVH851969:WVT851969 A917505:M917505 IV917505:JH917505 SR917505:TD917505 ACN917505:ACZ917505 AMJ917505:AMV917505 AWF917505:AWR917505 BGB917505:BGN917505 BPX917505:BQJ917505 BZT917505:CAF917505 CJP917505:CKB917505 CTL917505:CTX917505 DDH917505:DDT917505 DND917505:DNP917505 DWZ917505:DXL917505 EGV917505:EHH917505 EQR917505:ERD917505 FAN917505:FAZ917505 FKJ917505:FKV917505 FUF917505:FUR917505 GEB917505:GEN917505 GNX917505:GOJ917505 GXT917505:GYF917505 HHP917505:HIB917505 HRL917505:HRX917505 IBH917505:IBT917505 ILD917505:ILP917505 IUZ917505:IVL917505 JEV917505:JFH917505 JOR917505:JPD917505 JYN917505:JYZ917505 KIJ917505:KIV917505 KSF917505:KSR917505 LCB917505:LCN917505 LLX917505:LMJ917505 LVT917505:LWF917505 MFP917505:MGB917505 MPL917505:MPX917505 MZH917505:MZT917505 NJD917505:NJP917505 NSZ917505:NTL917505 OCV917505:ODH917505 OMR917505:OND917505 OWN917505:OWZ917505 PGJ917505:PGV917505 PQF917505:PQR917505 QAB917505:QAN917505 QJX917505:QKJ917505 QTT917505:QUF917505 RDP917505:REB917505 RNL917505:RNX917505 RXH917505:RXT917505 SHD917505:SHP917505 SQZ917505:SRL917505 TAV917505:TBH917505 TKR917505:TLD917505 TUN917505:TUZ917505 UEJ917505:UEV917505 UOF917505:UOR917505 UYB917505:UYN917505 VHX917505:VIJ917505 VRT917505:VSF917505 WBP917505:WCB917505 WLL917505:WLX917505 WVH917505:WVT917505 A983041:M983041 IV983041:JH983041 SR983041:TD983041 ACN983041:ACZ983041 AMJ983041:AMV983041 AWF983041:AWR983041 BGB983041:BGN983041 BPX983041:BQJ983041 BZT983041:CAF983041 CJP983041:CKB983041 CTL983041:CTX983041 DDH983041:DDT983041 DND983041:DNP983041 DWZ983041:DXL983041 EGV983041:EHH983041 EQR983041:ERD983041 FAN983041:FAZ983041 FKJ983041:FKV983041 FUF983041:FUR983041 GEB983041:GEN983041 GNX983041:GOJ983041 GXT983041:GYF983041 HHP983041:HIB983041 HRL983041:HRX983041 IBH983041:IBT983041 ILD983041:ILP983041 IUZ983041:IVL983041 JEV983041:JFH983041 JOR983041:JPD983041 JYN983041:JYZ983041 KIJ983041:KIV983041 KSF983041:KSR983041 LCB983041:LCN983041 LLX983041:LMJ983041 LVT983041:LWF983041 MFP983041:MGB983041 MPL983041:MPX983041 MZH983041:MZT983041 NJD983041:NJP983041 NSZ983041:NTL983041 OCV983041:ODH983041 OMR983041:OND983041 OWN983041:OWZ983041 PGJ983041:PGV983041 PQF983041:PQR983041 QAB983041:QAN983041 QJX983041:QKJ983041 QTT983041:QUF983041 RDP983041:REB983041 RNL983041:RNX983041 RXH983041:RXT983041 SHD983041:SHP983041 SQZ983041:SRL983041 TAV983041:TBH983041 TKR983041:TLD983041 TUN983041:TUZ983041 UEJ983041:UEV983041 UOF983041:UOR983041 UYB983041:UYN983041 VHX983041:VIJ983041 VRT983041:VSF983041 WBP983041:WCB983041 WLL983041:WLX983041 WVH983041:WVT983041" xr:uid="{17921FD2-7317-4C4D-BDE7-283C20084624}"/>
  </dataValidations>
  <pageMargins left="0.25" right="0.25"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3A8F-70BB-4C18-891C-0C8CAD7199AE}">
  <dimension ref="A1:X32"/>
  <sheetViews>
    <sheetView zoomScale="55" zoomScaleNormal="55" workbookViewId="0">
      <pane xSplit="4" ySplit="3" topLeftCell="E4" activePane="bottomRight" state="frozen"/>
      <selection pane="topRight" activeCell="E1" sqref="E1"/>
      <selection pane="bottomLeft" activeCell="A4" sqref="A4"/>
      <selection pane="bottomRight" sqref="A1:D1"/>
    </sheetView>
  </sheetViews>
  <sheetFormatPr defaultColWidth="25.83203125" defaultRowHeight="20" x14ac:dyDescent="0.4"/>
  <cols>
    <col min="1" max="1" width="27.08203125" style="4" customWidth="1"/>
    <col min="2" max="2" width="48.75" style="4" customWidth="1"/>
    <col min="3" max="3" width="7.33203125" style="3" customWidth="1"/>
    <col min="4" max="5" width="50.75" style="1" customWidth="1"/>
    <col min="6" max="6" width="50.75" style="2" hidden="1" customWidth="1"/>
    <col min="7" max="7" width="19.83203125" style="2" customWidth="1"/>
    <col min="8" max="8" width="73.58203125" style="1" customWidth="1"/>
    <col min="9" max="9" width="79.58203125" style="1" customWidth="1"/>
    <col min="10" max="10" width="36.83203125" style="1" customWidth="1"/>
    <col min="11" max="11" width="33.33203125" style="1" customWidth="1"/>
    <col min="12" max="12" width="42.5" style="1" customWidth="1"/>
    <col min="13" max="13" width="39.58203125" style="1" customWidth="1"/>
    <col min="14" max="14" width="33.33203125" style="1" customWidth="1"/>
    <col min="15" max="16" width="43.08203125" style="1" customWidth="1"/>
    <col min="17" max="17" width="40.58203125" style="1" customWidth="1"/>
    <col min="18" max="18" width="34.33203125" style="1" customWidth="1"/>
    <col min="19" max="19" width="34.33203125" style="163" customWidth="1"/>
    <col min="20" max="20" width="41.58203125" style="163" customWidth="1"/>
    <col min="21" max="21" width="45.25" style="1" customWidth="1"/>
    <col min="22" max="22" width="100.83203125" style="1" customWidth="1"/>
    <col min="23" max="23" width="25.83203125" style="1"/>
    <col min="24" max="24" width="59.75" style="1" customWidth="1"/>
    <col min="25" max="16384" width="25.83203125" style="1"/>
  </cols>
  <sheetData>
    <row r="1" spans="1:24" s="129" customFormat="1" ht="82" customHeight="1" x14ac:dyDescent="0.4">
      <c r="A1" s="219"/>
      <c r="B1" s="219"/>
      <c r="C1" s="219"/>
      <c r="D1" s="219"/>
      <c r="E1" s="127"/>
      <c r="F1" s="128"/>
      <c r="G1" s="130"/>
      <c r="H1" s="130"/>
      <c r="I1" s="130"/>
      <c r="J1" s="130"/>
      <c r="K1" s="130"/>
      <c r="L1" s="130"/>
      <c r="S1" s="161"/>
      <c r="T1" s="161"/>
    </row>
    <row r="2" spans="1:24" s="129" customFormat="1" ht="27" customHeight="1" thickBot="1" x14ac:dyDescent="0.45">
      <c r="A2" s="127"/>
      <c r="B2" s="127"/>
      <c r="C2" s="127"/>
      <c r="D2" s="127"/>
      <c r="E2" s="127"/>
      <c r="F2" s="128"/>
      <c r="G2" s="130"/>
      <c r="H2" s="130"/>
      <c r="I2" s="130"/>
      <c r="J2" s="130"/>
      <c r="K2" s="130"/>
      <c r="L2" s="130"/>
      <c r="S2" s="161"/>
      <c r="T2" s="161"/>
    </row>
    <row r="3" spans="1:24" s="2" customFormat="1" ht="79.5" customHeight="1" thickBot="1" x14ac:dyDescent="0.5">
      <c r="A3" s="36" t="s">
        <v>123</v>
      </c>
      <c r="B3" s="59" t="s">
        <v>300</v>
      </c>
      <c r="C3" s="36" t="s">
        <v>121</v>
      </c>
      <c r="D3" s="36" t="s">
        <v>120</v>
      </c>
      <c r="E3" s="36" t="s">
        <v>328</v>
      </c>
      <c r="F3" s="147" t="s">
        <v>318</v>
      </c>
      <c r="G3" s="36" t="s">
        <v>119</v>
      </c>
      <c r="H3" s="36" t="s">
        <v>118</v>
      </c>
      <c r="I3" s="36" t="s">
        <v>117</v>
      </c>
      <c r="J3" s="36" t="s">
        <v>116</v>
      </c>
      <c r="K3" s="36" t="s">
        <v>115</v>
      </c>
      <c r="L3" s="36" t="s">
        <v>322</v>
      </c>
      <c r="M3" s="36" t="s">
        <v>114</v>
      </c>
      <c r="N3" s="36" t="s">
        <v>113</v>
      </c>
      <c r="O3" s="36" t="s">
        <v>351</v>
      </c>
      <c r="P3" s="36" t="s">
        <v>352</v>
      </c>
      <c r="Q3" s="36" t="s">
        <v>136</v>
      </c>
      <c r="R3" s="36" t="s">
        <v>321</v>
      </c>
      <c r="S3" s="36" t="s">
        <v>386</v>
      </c>
      <c r="T3" s="36" t="s">
        <v>384</v>
      </c>
      <c r="U3" s="36" t="s">
        <v>385</v>
      </c>
      <c r="V3" s="36" t="s">
        <v>383</v>
      </c>
      <c r="X3" s="33"/>
    </row>
    <row r="4" spans="1:24" s="2" customFormat="1" ht="79.5" customHeight="1" x14ac:dyDescent="0.45">
      <c r="A4" s="220" t="s">
        <v>106</v>
      </c>
      <c r="B4" s="143" t="s">
        <v>19</v>
      </c>
      <c r="C4" s="150">
        <v>1</v>
      </c>
      <c r="D4" s="125" t="s">
        <v>326</v>
      </c>
      <c r="E4" s="156" t="s">
        <v>317</v>
      </c>
      <c r="F4" s="148" t="s">
        <v>317</v>
      </c>
      <c r="G4" s="48" t="s">
        <v>52</v>
      </c>
      <c r="H4" s="125" t="s">
        <v>349</v>
      </c>
      <c r="I4" s="125" t="s">
        <v>350</v>
      </c>
      <c r="J4" s="125"/>
      <c r="K4" s="125"/>
      <c r="L4" s="125" t="s">
        <v>75</v>
      </c>
      <c r="M4" s="125" t="s">
        <v>69</v>
      </c>
      <c r="N4" s="125" t="s">
        <v>229</v>
      </c>
      <c r="O4" s="125" t="s">
        <v>0</v>
      </c>
      <c r="P4" s="125" t="s">
        <v>353</v>
      </c>
      <c r="Q4" s="125"/>
      <c r="R4" s="125"/>
      <c r="S4" s="48" t="s">
        <v>400</v>
      </c>
      <c r="T4" s="48" t="s">
        <v>317</v>
      </c>
      <c r="U4" s="125"/>
      <c r="V4" s="125" t="s">
        <v>327</v>
      </c>
      <c r="X4" s="33"/>
    </row>
    <row r="5" spans="1:24" s="2" customFormat="1" ht="79.5" customHeight="1" thickBot="1" x14ac:dyDescent="0.5">
      <c r="A5" s="221"/>
      <c r="B5" s="131" t="s">
        <v>33</v>
      </c>
      <c r="C5" s="151">
        <f>C4+1</f>
        <v>2</v>
      </c>
      <c r="D5" s="23" t="s">
        <v>387</v>
      </c>
      <c r="E5" s="146" t="s">
        <v>335</v>
      </c>
      <c r="F5" s="149"/>
      <c r="G5" s="45" t="s">
        <v>52</v>
      </c>
      <c r="H5" s="23" t="s">
        <v>388</v>
      </c>
      <c r="I5" s="23" t="s">
        <v>389</v>
      </c>
      <c r="J5" s="23"/>
      <c r="K5" s="23"/>
      <c r="L5" s="23" t="s">
        <v>21</v>
      </c>
      <c r="M5" s="23"/>
      <c r="N5" s="23" t="s">
        <v>47</v>
      </c>
      <c r="O5" s="23" t="s">
        <v>156</v>
      </c>
      <c r="P5" s="23" t="s">
        <v>354</v>
      </c>
      <c r="Q5" s="23"/>
      <c r="R5" s="23"/>
      <c r="S5" s="45" t="s">
        <v>401</v>
      </c>
      <c r="T5" s="45" t="s">
        <v>402</v>
      </c>
      <c r="U5" s="23" t="s">
        <v>416</v>
      </c>
      <c r="V5" s="23" t="s">
        <v>346</v>
      </c>
      <c r="X5" s="33"/>
    </row>
    <row r="6" spans="1:24" ht="140.5" customHeight="1" thickBot="1" x14ac:dyDescent="0.45">
      <c r="A6" s="222"/>
      <c r="B6" s="132" t="s">
        <v>19</v>
      </c>
      <c r="C6" s="151">
        <f t="shared" ref="C6:C20" si="0">C5+1</f>
        <v>3</v>
      </c>
      <c r="D6" s="126" t="s">
        <v>133</v>
      </c>
      <c r="E6" s="157" t="s">
        <v>317</v>
      </c>
      <c r="F6" s="145"/>
      <c r="G6" s="46" t="s">
        <v>52</v>
      </c>
      <c r="H6" s="126" t="s">
        <v>329</v>
      </c>
      <c r="I6" s="126" t="s">
        <v>390</v>
      </c>
      <c r="J6" s="126" t="s">
        <v>374</v>
      </c>
      <c r="K6" s="126"/>
      <c r="L6" s="126" t="s">
        <v>75</v>
      </c>
      <c r="M6" s="126" t="s">
        <v>69</v>
      </c>
      <c r="N6" s="126" t="s">
        <v>1</v>
      </c>
      <c r="O6" s="126"/>
      <c r="P6" s="125" t="s">
        <v>353</v>
      </c>
      <c r="Q6" s="126"/>
      <c r="R6" s="126"/>
      <c r="S6" s="46" t="s">
        <v>401</v>
      </c>
      <c r="T6" s="46" t="s">
        <v>317</v>
      </c>
      <c r="U6" s="126"/>
      <c r="V6" s="126" t="s">
        <v>373</v>
      </c>
    </row>
    <row r="7" spans="1:24" ht="140.5" customHeight="1" thickBot="1" x14ac:dyDescent="0.45">
      <c r="A7" s="220" t="s">
        <v>89</v>
      </c>
      <c r="B7" s="227" t="s">
        <v>100</v>
      </c>
      <c r="C7" s="151">
        <f t="shared" si="0"/>
        <v>4</v>
      </c>
      <c r="D7" s="152" t="s">
        <v>405</v>
      </c>
      <c r="E7" s="125"/>
      <c r="F7" s="148" t="s">
        <v>319</v>
      </c>
      <c r="G7" s="48" t="s">
        <v>52</v>
      </c>
      <c r="H7" s="125" t="s">
        <v>355</v>
      </c>
      <c r="I7" s="125" t="s">
        <v>97</v>
      </c>
      <c r="J7" s="125"/>
      <c r="K7" s="125"/>
      <c r="L7" s="125" t="s">
        <v>94</v>
      </c>
      <c r="M7" s="125" t="s">
        <v>93</v>
      </c>
      <c r="N7" s="125" t="s">
        <v>47</v>
      </c>
      <c r="O7" s="125" t="s">
        <v>92</v>
      </c>
      <c r="P7" s="125" t="s">
        <v>353</v>
      </c>
      <c r="Q7" s="125" t="s">
        <v>91</v>
      </c>
      <c r="R7" s="125"/>
      <c r="S7" s="48" t="s">
        <v>400</v>
      </c>
      <c r="T7" s="48" t="s">
        <v>403</v>
      </c>
      <c r="U7" s="164" t="s">
        <v>404</v>
      </c>
      <c r="V7" s="125"/>
    </row>
    <row r="8" spans="1:24" ht="140.5" customHeight="1" x14ac:dyDescent="0.4">
      <c r="A8" s="221"/>
      <c r="B8" s="228"/>
      <c r="C8" s="151">
        <f t="shared" si="0"/>
        <v>5</v>
      </c>
      <c r="D8" s="153" t="s">
        <v>356</v>
      </c>
      <c r="E8" s="146" t="s">
        <v>335</v>
      </c>
      <c r="F8" s="149"/>
      <c r="G8" s="45" t="s">
        <v>52</v>
      </c>
      <c r="H8" s="23" t="s">
        <v>348</v>
      </c>
      <c r="I8" s="23" t="s">
        <v>336</v>
      </c>
      <c r="J8" s="23"/>
      <c r="K8" s="23"/>
      <c r="L8" s="23" t="s">
        <v>94</v>
      </c>
      <c r="M8" s="23" t="s">
        <v>69</v>
      </c>
      <c r="N8" s="23" t="s">
        <v>47</v>
      </c>
      <c r="O8" s="23" t="s">
        <v>347</v>
      </c>
      <c r="P8" s="125" t="s">
        <v>358</v>
      </c>
      <c r="Q8" s="23"/>
      <c r="R8" s="23"/>
      <c r="S8" s="45" t="s">
        <v>401</v>
      </c>
      <c r="T8" s="45" t="s">
        <v>403</v>
      </c>
      <c r="U8" s="23"/>
      <c r="V8" s="23"/>
    </row>
    <row r="9" spans="1:24" ht="140.5" customHeight="1" x14ac:dyDescent="0.4">
      <c r="A9" s="221"/>
      <c r="B9" s="60"/>
      <c r="C9" s="151">
        <v>6</v>
      </c>
      <c r="D9" s="153" t="s">
        <v>414</v>
      </c>
      <c r="E9" s="146"/>
      <c r="F9" s="149"/>
      <c r="G9" s="45"/>
      <c r="H9" s="23"/>
      <c r="I9" s="23"/>
      <c r="J9" s="23"/>
      <c r="K9" s="23"/>
      <c r="L9" s="23"/>
      <c r="M9" s="23"/>
      <c r="N9" s="23"/>
      <c r="O9" s="23"/>
      <c r="P9" s="119"/>
      <c r="Q9" s="23"/>
      <c r="R9" s="23"/>
      <c r="S9" s="45" t="s">
        <v>400</v>
      </c>
      <c r="T9" s="45" t="s">
        <v>403</v>
      </c>
      <c r="U9" s="23"/>
      <c r="V9" s="23"/>
    </row>
    <row r="10" spans="1:24" ht="140.5" customHeight="1" x14ac:dyDescent="0.4">
      <c r="A10" s="221"/>
      <c r="B10" s="224" t="s">
        <v>33</v>
      </c>
      <c r="C10" s="151">
        <v>7</v>
      </c>
      <c r="D10" s="23" t="s">
        <v>393</v>
      </c>
      <c r="E10" s="146" t="s">
        <v>317</v>
      </c>
      <c r="F10" s="149" t="s">
        <v>317</v>
      </c>
      <c r="G10" s="45" t="s">
        <v>52</v>
      </c>
      <c r="H10" s="23" t="s">
        <v>364</v>
      </c>
      <c r="I10" s="23" t="s">
        <v>85</v>
      </c>
      <c r="J10" s="23"/>
      <c r="K10" s="23" t="s">
        <v>338</v>
      </c>
      <c r="L10" s="23" t="s">
        <v>2</v>
      </c>
      <c r="M10" s="23" t="s">
        <v>69</v>
      </c>
      <c r="N10" s="23" t="s">
        <v>8</v>
      </c>
      <c r="O10" s="23" t="s">
        <v>0</v>
      </c>
      <c r="P10" s="23" t="s">
        <v>359</v>
      </c>
      <c r="Q10" s="23"/>
      <c r="R10" s="23" t="s">
        <v>391</v>
      </c>
      <c r="S10" s="45" t="s">
        <v>400</v>
      </c>
      <c r="T10" s="45" t="s">
        <v>317</v>
      </c>
      <c r="U10" s="23" t="s">
        <v>406</v>
      </c>
      <c r="V10" s="23" t="s">
        <v>339</v>
      </c>
    </row>
    <row r="11" spans="1:24" ht="140.5" customHeight="1" x14ac:dyDescent="0.4">
      <c r="A11" s="221"/>
      <c r="B11" s="224"/>
      <c r="C11" s="151">
        <f t="shared" si="0"/>
        <v>8</v>
      </c>
      <c r="D11" s="23" t="s">
        <v>361</v>
      </c>
      <c r="E11" s="146" t="s">
        <v>317</v>
      </c>
      <c r="F11" s="149" t="s">
        <v>317</v>
      </c>
      <c r="G11" s="45" t="s">
        <v>52</v>
      </c>
      <c r="H11" s="23" t="s">
        <v>362</v>
      </c>
      <c r="I11" s="23" t="s">
        <v>360</v>
      </c>
      <c r="J11" s="23" t="s">
        <v>376</v>
      </c>
      <c r="K11" s="23" t="s">
        <v>392</v>
      </c>
      <c r="L11" s="23" t="s">
        <v>140</v>
      </c>
      <c r="M11" s="23" t="s">
        <v>69</v>
      </c>
      <c r="N11" s="23" t="s">
        <v>47</v>
      </c>
      <c r="O11" s="23" t="s">
        <v>0</v>
      </c>
      <c r="P11" s="23" t="s">
        <v>359</v>
      </c>
      <c r="Q11" s="23"/>
      <c r="R11" s="23" t="s">
        <v>75</v>
      </c>
      <c r="S11" s="45" t="s">
        <v>401</v>
      </c>
      <c r="T11" s="45" t="s">
        <v>317</v>
      </c>
      <c r="U11" s="23" t="s">
        <v>407</v>
      </c>
      <c r="V11" s="23" t="s">
        <v>375</v>
      </c>
    </row>
    <row r="12" spans="1:24" ht="76.5" customHeight="1" x14ac:dyDescent="0.4">
      <c r="A12" s="221"/>
      <c r="B12" s="229" t="s">
        <v>19</v>
      </c>
      <c r="C12" s="151">
        <f t="shared" si="0"/>
        <v>9</v>
      </c>
      <c r="D12" s="23" t="s">
        <v>84</v>
      </c>
      <c r="E12" s="146" t="s">
        <v>317</v>
      </c>
      <c r="F12" s="144"/>
      <c r="G12" s="45" t="s">
        <v>52</v>
      </c>
      <c r="H12" s="23" t="s">
        <v>330</v>
      </c>
      <c r="I12" s="23" t="s">
        <v>340</v>
      </c>
      <c r="J12" s="23"/>
      <c r="K12" s="23"/>
      <c r="L12" s="23" t="s">
        <v>75</v>
      </c>
      <c r="M12" s="23" t="s">
        <v>69</v>
      </c>
      <c r="N12" s="23" t="s">
        <v>47</v>
      </c>
      <c r="O12" s="23" t="s">
        <v>0</v>
      </c>
      <c r="P12" s="23" t="s">
        <v>359</v>
      </c>
      <c r="Q12" s="23"/>
      <c r="R12" s="23"/>
      <c r="S12" s="45" t="s">
        <v>400</v>
      </c>
      <c r="T12" s="45" t="s">
        <v>317</v>
      </c>
      <c r="U12" s="23"/>
      <c r="V12" s="23" t="s">
        <v>363</v>
      </c>
    </row>
    <row r="13" spans="1:24" ht="78.75" customHeight="1" thickBot="1" x14ac:dyDescent="0.45">
      <c r="A13" s="221"/>
      <c r="B13" s="230"/>
      <c r="C13" s="151">
        <f t="shared" si="0"/>
        <v>10</v>
      </c>
      <c r="D13" s="23" t="s">
        <v>78</v>
      </c>
      <c r="E13" s="146" t="s">
        <v>317</v>
      </c>
      <c r="F13" s="144"/>
      <c r="G13" s="45" t="s">
        <v>52</v>
      </c>
      <c r="H13" s="23" t="s">
        <v>77</v>
      </c>
      <c r="I13" s="23" t="s">
        <v>365</v>
      </c>
      <c r="J13" s="23"/>
      <c r="K13" s="23"/>
      <c r="L13" s="23" t="s">
        <v>75</v>
      </c>
      <c r="M13" s="23" t="s">
        <v>69</v>
      </c>
      <c r="N13" s="23" t="s">
        <v>1</v>
      </c>
      <c r="O13" s="23"/>
      <c r="P13" s="23" t="s">
        <v>359</v>
      </c>
      <c r="Q13" s="23"/>
      <c r="R13" s="23"/>
      <c r="S13" s="46" t="s">
        <v>401</v>
      </c>
      <c r="T13" s="46" t="s">
        <v>317</v>
      </c>
      <c r="U13" s="23"/>
      <c r="V13" s="23" t="s">
        <v>341</v>
      </c>
      <c r="X13" s="9"/>
    </row>
    <row r="14" spans="1:24" ht="162.75" customHeight="1" x14ac:dyDescent="0.4">
      <c r="A14" s="221"/>
      <c r="B14" s="230"/>
      <c r="C14" s="151">
        <f t="shared" si="0"/>
        <v>11</v>
      </c>
      <c r="D14" s="21" t="s">
        <v>409</v>
      </c>
      <c r="E14" s="146" t="s">
        <v>317</v>
      </c>
      <c r="F14" s="144"/>
      <c r="G14" s="45" t="s">
        <v>52</v>
      </c>
      <c r="H14" s="23" t="s">
        <v>343</v>
      </c>
      <c r="I14" s="23" t="s">
        <v>344</v>
      </c>
      <c r="J14" s="23"/>
      <c r="K14" s="23"/>
      <c r="L14" s="23" t="s">
        <v>366</v>
      </c>
      <c r="M14" s="23" t="s">
        <v>69</v>
      </c>
      <c r="N14" s="23" t="s">
        <v>47</v>
      </c>
      <c r="O14" s="23"/>
      <c r="P14" s="23" t="s">
        <v>74</v>
      </c>
      <c r="Q14" s="23"/>
      <c r="R14" s="23"/>
      <c r="S14" s="45" t="s">
        <v>410</v>
      </c>
      <c r="T14" s="45" t="s">
        <v>317</v>
      </c>
      <c r="U14" s="23"/>
      <c r="V14" s="23" t="s">
        <v>345</v>
      </c>
      <c r="W14" s="9"/>
    </row>
    <row r="15" spans="1:24" ht="160.5" thickBot="1" x14ac:dyDescent="0.45">
      <c r="A15" s="222"/>
      <c r="B15" s="231"/>
      <c r="C15" s="151">
        <f t="shared" si="0"/>
        <v>12</v>
      </c>
      <c r="D15" s="14" t="s">
        <v>61</v>
      </c>
      <c r="E15" s="157" t="s">
        <v>317</v>
      </c>
      <c r="F15" s="145"/>
      <c r="G15" s="46" t="s">
        <v>52</v>
      </c>
      <c r="H15" s="126" t="s">
        <v>60</v>
      </c>
      <c r="I15" s="126" t="s">
        <v>320</v>
      </c>
      <c r="J15" s="126" t="s">
        <v>377</v>
      </c>
      <c r="K15" s="126"/>
      <c r="L15" s="126" t="s">
        <v>21</v>
      </c>
      <c r="M15" s="126" t="s">
        <v>57</v>
      </c>
      <c r="N15" s="126" t="s">
        <v>56</v>
      </c>
      <c r="O15" s="126" t="s">
        <v>0</v>
      </c>
      <c r="P15" s="126"/>
      <c r="Q15" s="126"/>
      <c r="R15" s="126"/>
      <c r="S15" s="46" t="s">
        <v>411</v>
      </c>
      <c r="T15" s="46" t="s">
        <v>403</v>
      </c>
      <c r="U15" s="126" t="s">
        <v>412</v>
      </c>
      <c r="V15" s="126" t="s">
        <v>342</v>
      </c>
      <c r="X15" s="9"/>
    </row>
    <row r="16" spans="1:24" ht="136.5" customHeight="1" thickBot="1" x14ac:dyDescent="0.45">
      <c r="A16" s="220" t="s">
        <v>54</v>
      </c>
      <c r="B16" s="225" t="s">
        <v>33</v>
      </c>
      <c r="C16" s="151">
        <f t="shared" si="0"/>
        <v>13</v>
      </c>
      <c r="D16" s="154" t="s">
        <v>394</v>
      </c>
      <c r="E16" s="156" t="s">
        <v>317</v>
      </c>
      <c r="F16" s="148" t="s">
        <v>317</v>
      </c>
      <c r="G16" s="48" t="s">
        <v>52</v>
      </c>
      <c r="H16" s="125" t="s">
        <v>395</v>
      </c>
      <c r="I16" s="125" t="s">
        <v>396</v>
      </c>
      <c r="J16" s="125"/>
      <c r="K16" s="125"/>
      <c r="L16" s="125" t="s">
        <v>205</v>
      </c>
      <c r="M16" s="125" t="s">
        <v>9</v>
      </c>
      <c r="N16" s="125" t="s">
        <v>47</v>
      </c>
      <c r="O16" s="125" t="s">
        <v>0</v>
      </c>
      <c r="P16" s="125" t="s">
        <v>359</v>
      </c>
      <c r="Q16" s="125"/>
      <c r="R16" s="125"/>
      <c r="S16" s="48" t="s">
        <v>401</v>
      </c>
      <c r="T16" s="48" t="s">
        <v>402</v>
      </c>
      <c r="U16" s="23" t="s">
        <v>408</v>
      </c>
      <c r="V16" s="125" t="s">
        <v>331</v>
      </c>
      <c r="X16" s="9"/>
    </row>
    <row r="17" spans="1:24" ht="136.5" customHeight="1" thickBot="1" x14ac:dyDescent="0.45">
      <c r="A17" s="223"/>
      <c r="B17" s="226"/>
      <c r="C17" s="151">
        <v>14</v>
      </c>
      <c r="D17" s="43" t="s">
        <v>415</v>
      </c>
      <c r="E17" s="165"/>
      <c r="F17" s="166"/>
      <c r="G17" s="160"/>
      <c r="H17" s="119"/>
      <c r="I17" s="119"/>
      <c r="J17" s="119"/>
      <c r="K17" s="125"/>
      <c r="L17" s="119"/>
      <c r="M17" s="119"/>
      <c r="N17" s="119"/>
      <c r="O17" s="119"/>
      <c r="P17" s="119"/>
      <c r="Q17" s="119"/>
      <c r="R17" s="119"/>
      <c r="S17" s="45" t="s">
        <v>400</v>
      </c>
      <c r="T17" s="45" t="s">
        <v>403</v>
      </c>
      <c r="U17" s="23"/>
      <c r="V17" s="119"/>
      <c r="X17" s="9"/>
    </row>
    <row r="18" spans="1:24" ht="58.5" customHeight="1" x14ac:dyDescent="0.4">
      <c r="A18" s="221"/>
      <c r="B18" s="224"/>
      <c r="C18" s="151">
        <v>15</v>
      </c>
      <c r="D18" s="23" t="s">
        <v>367</v>
      </c>
      <c r="E18" s="146" t="s">
        <v>317</v>
      </c>
      <c r="F18" s="149" t="s">
        <v>317</v>
      </c>
      <c r="G18" s="45" t="s">
        <v>52</v>
      </c>
      <c r="H18" s="23" t="s">
        <v>337</v>
      </c>
      <c r="I18" s="23" t="s">
        <v>154</v>
      </c>
      <c r="J18" s="23"/>
      <c r="K18" s="125" t="s">
        <v>397</v>
      </c>
      <c r="L18" s="23" t="s">
        <v>205</v>
      </c>
      <c r="M18" s="23" t="s">
        <v>9</v>
      </c>
      <c r="N18" s="23" t="s">
        <v>333</v>
      </c>
      <c r="O18" s="23" t="s">
        <v>0</v>
      </c>
      <c r="P18" s="23" t="s">
        <v>359</v>
      </c>
      <c r="Q18" s="23"/>
      <c r="R18" s="23"/>
      <c r="S18" s="45" t="s">
        <v>400</v>
      </c>
      <c r="T18" s="48" t="s">
        <v>402</v>
      </c>
      <c r="U18" s="23" t="s">
        <v>406</v>
      </c>
      <c r="V18" s="23" t="s">
        <v>332</v>
      </c>
      <c r="X18" s="9"/>
    </row>
    <row r="19" spans="1:24" ht="75.75" customHeight="1" thickBot="1" x14ac:dyDescent="0.45">
      <c r="A19" s="221"/>
      <c r="B19" s="224"/>
      <c r="C19" s="151">
        <f t="shared" si="0"/>
        <v>16</v>
      </c>
      <c r="D19" s="23" t="s">
        <v>368</v>
      </c>
      <c r="E19" s="23"/>
      <c r="F19" s="149" t="s">
        <v>317</v>
      </c>
      <c r="G19" s="45" t="s">
        <v>52</v>
      </c>
      <c r="H19" s="23" t="s">
        <v>369</v>
      </c>
      <c r="I19" s="23" t="s">
        <v>334</v>
      </c>
      <c r="J19" s="23"/>
      <c r="K19" s="23"/>
      <c r="L19" s="23" t="s">
        <v>75</v>
      </c>
      <c r="M19" s="23" t="s">
        <v>9</v>
      </c>
      <c r="N19" s="23" t="s">
        <v>47</v>
      </c>
      <c r="O19" s="23" t="s">
        <v>0</v>
      </c>
      <c r="P19" s="23" t="s">
        <v>359</v>
      </c>
      <c r="Q19" s="23"/>
      <c r="R19" s="23"/>
      <c r="S19" s="45" t="s">
        <v>401</v>
      </c>
      <c r="T19" s="45" t="s">
        <v>317</v>
      </c>
      <c r="U19" s="23" t="s">
        <v>406</v>
      </c>
      <c r="V19" s="23"/>
      <c r="X19" s="9"/>
    </row>
    <row r="20" spans="1:24" ht="74.25" customHeight="1" x14ac:dyDescent="0.4">
      <c r="A20" s="167" t="s">
        <v>236</v>
      </c>
      <c r="B20" s="143" t="s">
        <v>100</v>
      </c>
      <c r="C20" s="151">
        <f t="shared" si="0"/>
        <v>17</v>
      </c>
      <c r="D20" s="155" t="s">
        <v>398</v>
      </c>
      <c r="E20" s="146" t="s">
        <v>317</v>
      </c>
      <c r="F20" s="148" t="s">
        <v>325</v>
      </c>
      <c r="G20" s="158" t="s">
        <v>52</v>
      </c>
      <c r="H20" s="152" t="s">
        <v>370</v>
      </c>
      <c r="I20" s="152" t="s">
        <v>371</v>
      </c>
      <c r="J20" s="159"/>
      <c r="K20" s="159" t="s">
        <v>399</v>
      </c>
      <c r="L20" s="159" t="s">
        <v>21</v>
      </c>
      <c r="M20" s="159" t="s">
        <v>9</v>
      </c>
      <c r="N20" s="159" t="s">
        <v>47</v>
      </c>
      <c r="O20" s="159" t="s">
        <v>357</v>
      </c>
      <c r="P20" s="159" t="s">
        <v>372</v>
      </c>
      <c r="Q20" s="159"/>
      <c r="R20" s="159"/>
      <c r="S20" s="162" t="s">
        <v>401</v>
      </c>
      <c r="T20" s="162" t="s">
        <v>403</v>
      </c>
      <c r="U20" s="159" t="s">
        <v>413</v>
      </c>
      <c r="V20" s="125" t="s">
        <v>378</v>
      </c>
    </row>
    <row r="21" spans="1:24" x14ac:dyDescent="0.4">
      <c r="A21" s="12"/>
      <c r="B21" s="12"/>
      <c r="C21" s="12"/>
      <c r="D21" s="12"/>
      <c r="E21" s="12"/>
      <c r="F21" s="12"/>
      <c r="G21" s="12"/>
      <c r="H21" s="12"/>
      <c r="V21" s="9"/>
    </row>
    <row r="22" spans="1:24" x14ac:dyDescent="0.4">
      <c r="A22" s="12"/>
      <c r="B22" s="12"/>
      <c r="C22" s="11"/>
      <c r="D22" s="10"/>
      <c r="E22" s="10"/>
      <c r="F22" s="124"/>
      <c r="G22" s="5"/>
      <c r="V22" s="9"/>
    </row>
    <row r="23" spans="1:24" x14ac:dyDescent="0.4">
      <c r="A23" s="8"/>
      <c r="B23" s="12"/>
      <c r="C23" s="11"/>
      <c r="D23" s="10"/>
      <c r="E23" s="10"/>
      <c r="F23" s="124"/>
      <c r="V23" s="9"/>
    </row>
    <row r="25" spans="1:24" ht="104.15" customHeight="1" x14ac:dyDescent="0.4">
      <c r="B25" s="218"/>
      <c r="C25" s="218"/>
      <c r="D25" s="218"/>
      <c r="E25" s="218"/>
      <c r="F25" s="218"/>
      <c r="G25" s="218"/>
    </row>
    <row r="27" spans="1:24" x14ac:dyDescent="0.4">
      <c r="B27" s="8"/>
      <c r="C27" s="7"/>
      <c r="D27" s="6"/>
      <c r="E27" s="6"/>
      <c r="F27" s="5"/>
    </row>
    <row r="29" spans="1:24" ht="80.150000000000006" customHeight="1" x14ac:dyDescent="0.4">
      <c r="B29" s="218"/>
      <c r="C29" s="218"/>
      <c r="D29" s="218"/>
      <c r="E29" s="116"/>
      <c r="F29" s="5"/>
      <c r="G29" s="218"/>
      <c r="H29" s="218"/>
      <c r="I29" s="218"/>
    </row>
    <row r="30" spans="1:24" x14ac:dyDescent="0.4">
      <c r="B30" s="8"/>
      <c r="C30" s="7"/>
      <c r="D30" s="6"/>
      <c r="E30" s="6"/>
      <c r="F30" s="5"/>
      <c r="G30" s="5"/>
    </row>
    <row r="31" spans="1:24" x14ac:dyDescent="0.4">
      <c r="B31" s="8"/>
      <c r="C31" s="7"/>
      <c r="D31" s="6"/>
      <c r="E31" s="6"/>
      <c r="F31" s="5"/>
      <c r="G31" s="5"/>
    </row>
    <row r="32" spans="1:24" x14ac:dyDescent="0.4">
      <c r="B32" s="8"/>
      <c r="C32" s="7"/>
      <c r="D32" s="6"/>
      <c r="E32" s="6"/>
      <c r="F32" s="5"/>
      <c r="G32" s="5"/>
    </row>
  </sheetData>
  <autoFilter ref="A3:X20" xr:uid="{68823A8F-70BB-4C18-891C-0C8CAD7199AE}"/>
  <mergeCells count="11">
    <mergeCell ref="B29:D29"/>
    <mergeCell ref="G29:I29"/>
    <mergeCell ref="A1:D1"/>
    <mergeCell ref="A4:A6"/>
    <mergeCell ref="A7:A15"/>
    <mergeCell ref="A16:A19"/>
    <mergeCell ref="B10:B11"/>
    <mergeCell ref="B16:B19"/>
    <mergeCell ref="B7:B8"/>
    <mergeCell ref="B25:G25"/>
    <mergeCell ref="B12:B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A651-638B-4E91-9B8C-90B199FAB14B}">
  <dimension ref="A1:V37"/>
  <sheetViews>
    <sheetView topLeftCell="A2" zoomScale="40" zoomScaleNormal="40" workbookViewId="0">
      <pane xSplit="4" ySplit="3" topLeftCell="E11" activePane="bottomRight" state="frozen"/>
      <selection activeCell="A2" sqref="A2"/>
      <selection pane="topRight" activeCell="E2" sqref="E2"/>
      <selection pane="bottomLeft" activeCell="A3" sqref="A3"/>
      <selection pane="bottomRight" activeCell="D11" sqref="D11"/>
    </sheetView>
  </sheetViews>
  <sheetFormatPr defaultColWidth="25.83203125" defaultRowHeight="20" x14ac:dyDescent="0.4"/>
  <cols>
    <col min="1" max="1" width="27.08203125" style="4" customWidth="1"/>
    <col min="2" max="2" width="25.83203125" style="4"/>
    <col min="3" max="3" width="7.33203125" style="3" customWidth="1"/>
    <col min="4" max="4" width="50.75" style="1" customWidth="1"/>
    <col min="5" max="5" width="19.83203125" style="2" customWidth="1"/>
    <col min="6" max="6" width="73.58203125" style="1" customWidth="1"/>
    <col min="7" max="7" width="68" style="1" customWidth="1"/>
    <col min="8" max="8" width="25.83203125" style="1"/>
    <col min="9" max="9" width="27" style="1" customWidth="1"/>
    <col min="10" max="16" width="25.83203125" style="1"/>
    <col min="17" max="17" width="25.75" style="1" customWidth="1"/>
    <col min="18" max="18" width="40.5" style="1" customWidth="1"/>
    <col min="19" max="19" width="48" style="1" customWidth="1"/>
    <col min="20" max="21" width="25.83203125" style="1"/>
    <col min="22" max="22" width="59.75" style="1" customWidth="1"/>
    <col min="23" max="16384" width="25.83203125" style="1"/>
  </cols>
  <sheetData>
    <row r="1" spans="1:22" ht="82" customHeight="1" thickBot="1" x14ac:dyDescent="0.45">
      <c r="A1" s="1"/>
      <c r="B1" s="1"/>
      <c r="C1" s="1"/>
      <c r="E1" s="30" t="s">
        <v>129</v>
      </c>
      <c r="F1" s="41" t="s">
        <v>128</v>
      </c>
      <c r="G1" s="40" t="s">
        <v>127</v>
      </c>
      <c r="H1" s="39" t="s">
        <v>126</v>
      </c>
      <c r="I1" s="38" t="s">
        <v>125</v>
      </c>
      <c r="J1" s="37" t="s">
        <v>124</v>
      </c>
    </row>
    <row r="2" spans="1:22" ht="82" customHeight="1" thickBot="1" x14ac:dyDescent="0.45">
      <c r="A2" s="219" t="s">
        <v>130</v>
      </c>
      <c r="B2" s="219"/>
      <c r="C2" s="219"/>
      <c r="D2" s="219"/>
      <c r="E2" s="30" t="s">
        <v>129</v>
      </c>
      <c r="F2" s="41" t="s">
        <v>128</v>
      </c>
      <c r="G2" s="40" t="s">
        <v>127</v>
      </c>
      <c r="H2" s="39" t="s">
        <v>126</v>
      </c>
      <c r="I2" s="38" t="s">
        <v>125</v>
      </c>
      <c r="J2" s="37" t="s">
        <v>124</v>
      </c>
    </row>
    <row r="3" spans="1:22" ht="27" customHeight="1" thickBot="1" x14ac:dyDescent="0.45">
      <c r="A3" s="81"/>
      <c r="B3" s="81"/>
      <c r="C3" s="81"/>
      <c r="D3" s="81"/>
      <c r="E3" s="82"/>
      <c r="F3" s="82"/>
      <c r="G3" s="82"/>
      <c r="H3" s="82"/>
      <c r="I3" s="82"/>
      <c r="J3" s="82"/>
    </row>
    <row r="4" spans="1:22" s="2" customFormat="1" ht="79.5" customHeight="1" thickBot="1" x14ac:dyDescent="0.5">
      <c r="A4" s="36" t="s">
        <v>123</v>
      </c>
      <c r="B4" s="35" t="s">
        <v>300</v>
      </c>
      <c r="C4" s="34" t="s">
        <v>121</v>
      </c>
      <c r="D4" s="34" t="s">
        <v>120</v>
      </c>
      <c r="E4" s="34" t="s">
        <v>119</v>
      </c>
      <c r="F4" s="34" t="s">
        <v>118</v>
      </c>
      <c r="G4" s="34" t="s">
        <v>117</v>
      </c>
      <c r="H4" s="34" t="s">
        <v>116</v>
      </c>
      <c r="I4" s="34" t="s">
        <v>115</v>
      </c>
      <c r="J4" s="34" t="s">
        <v>108</v>
      </c>
      <c r="K4" s="34" t="s">
        <v>114</v>
      </c>
      <c r="L4" s="34" t="s">
        <v>113</v>
      </c>
      <c r="M4" s="34" t="s">
        <v>112</v>
      </c>
      <c r="N4" s="34" t="s">
        <v>111</v>
      </c>
      <c r="O4" s="34" t="s">
        <v>110</v>
      </c>
      <c r="P4" s="34" t="s">
        <v>109</v>
      </c>
      <c r="Q4" s="34" t="s">
        <v>108</v>
      </c>
      <c r="R4" s="232" t="s">
        <v>107</v>
      </c>
      <c r="S4" s="233"/>
      <c r="V4" s="33"/>
    </row>
    <row r="5" spans="1:22" ht="140.5" customHeight="1" thickBot="1" x14ac:dyDescent="0.45">
      <c r="A5" s="16" t="s">
        <v>106</v>
      </c>
      <c r="B5" s="31" t="s">
        <v>19</v>
      </c>
      <c r="C5" s="19">
        <v>10</v>
      </c>
      <c r="D5" s="23" t="s">
        <v>133</v>
      </c>
      <c r="E5" s="23" t="s">
        <v>52</v>
      </c>
      <c r="F5" s="23" t="s">
        <v>104</v>
      </c>
      <c r="G5" s="23" t="s">
        <v>103</v>
      </c>
      <c r="H5" s="23"/>
      <c r="I5" s="23" t="s">
        <v>76</v>
      </c>
      <c r="J5" s="23" t="s">
        <v>75</v>
      </c>
      <c r="K5" s="23" t="s">
        <v>69</v>
      </c>
      <c r="L5" s="23" t="s">
        <v>1</v>
      </c>
      <c r="M5" s="23" t="s">
        <v>102</v>
      </c>
      <c r="N5" s="23"/>
      <c r="O5" s="23" t="s">
        <v>14</v>
      </c>
      <c r="P5" s="23" t="s">
        <v>28</v>
      </c>
      <c r="Q5" s="23" t="s">
        <v>75</v>
      </c>
      <c r="R5" s="23" t="s">
        <v>101</v>
      </c>
      <c r="S5" s="23"/>
    </row>
    <row r="6" spans="1:22" ht="140.5" customHeight="1" thickBot="1" x14ac:dyDescent="0.45">
      <c r="A6" s="32"/>
      <c r="B6" s="31" t="s">
        <v>100</v>
      </c>
      <c r="C6" s="15">
        <v>12</v>
      </c>
      <c r="D6" s="23" t="s">
        <v>99</v>
      </c>
      <c r="E6" s="23" t="s">
        <v>52</v>
      </c>
      <c r="F6" s="23" t="s">
        <v>98</v>
      </c>
      <c r="G6" s="23" t="s">
        <v>97</v>
      </c>
      <c r="H6" s="23" t="s">
        <v>301</v>
      </c>
      <c r="I6" s="23" t="s">
        <v>95</v>
      </c>
      <c r="J6" s="23" t="s">
        <v>94</v>
      </c>
      <c r="K6" s="23" t="s">
        <v>93</v>
      </c>
      <c r="L6" s="23" t="s">
        <v>47</v>
      </c>
      <c r="M6" s="23" t="s">
        <v>92</v>
      </c>
      <c r="N6" s="23" t="s">
        <v>91</v>
      </c>
      <c r="O6" s="23" t="s">
        <v>67</v>
      </c>
      <c r="P6" s="23"/>
      <c r="Q6" s="23"/>
      <c r="R6" s="23" t="s">
        <v>90</v>
      </c>
      <c r="S6" s="23"/>
    </row>
    <row r="7" spans="1:22" ht="122.25" customHeight="1" thickBot="1" x14ac:dyDescent="0.45">
      <c r="A7" s="234" t="s">
        <v>89</v>
      </c>
      <c r="B7" s="25" t="s">
        <v>19</v>
      </c>
      <c r="C7" s="27">
        <v>20</v>
      </c>
      <c r="D7" s="23" t="s">
        <v>88</v>
      </c>
      <c r="E7" s="23" t="s">
        <v>52</v>
      </c>
      <c r="F7" s="23" t="s">
        <v>87</v>
      </c>
      <c r="G7" s="23" t="s">
        <v>85</v>
      </c>
      <c r="H7" s="23"/>
      <c r="I7" s="23" t="s">
        <v>86</v>
      </c>
      <c r="J7" s="23" t="s">
        <v>75</v>
      </c>
      <c r="K7" s="23" t="s">
        <v>69</v>
      </c>
      <c r="L7" s="23" t="s">
        <v>47</v>
      </c>
      <c r="M7" s="23" t="s">
        <v>28</v>
      </c>
      <c r="N7" s="23"/>
      <c r="O7" s="23"/>
      <c r="P7" s="23" t="s">
        <v>0</v>
      </c>
      <c r="Q7" s="23" t="s">
        <v>2</v>
      </c>
      <c r="R7" s="23" t="s">
        <v>85</v>
      </c>
      <c r="S7" s="23"/>
    </row>
    <row r="8" spans="1:22" ht="76.5" customHeight="1" thickBot="1" x14ac:dyDescent="0.45">
      <c r="A8" s="234"/>
      <c r="B8" s="25" t="s">
        <v>19</v>
      </c>
      <c r="C8" s="19">
        <v>21</v>
      </c>
      <c r="D8" s="23" t="s">
        <v>84</v>
      </c>
      <c r="E8" s="23" t="s">
        <v>83</v>
      </c>
      <c r="F8" s="23" t="s">
        <v>302</v>
      </c>
      <c r="G8" s="23" t="s">
        <v>81</v>
      </c>
      <c r="H8" s="23"/>
      <c r="I8" s="23" t="s">
        <v>75</v>
      </c>
      <c r="J8" s="23" t="s">
        <v>75</v>
      </c>
      <c r="K8" s="23" t="s">
        <v>69</v>
      </c>
      <c r="L8" s="23" t="s">
        <v>75</v>
      </c>
      <c r="M8" s="23" t="s">
        <v>80</v>
      </c>
      <c r="N8" s="23"/>
      <c r="O8" s="23" t="s">
        <v>14</v>
      </c>
      <c r="P8" s="23"/>
      <c r="Q8" s="23"/>
      <c r="R8" s="23" t="s">
        <v>309</v>
      </c>
      <c r="S8" s="23"/>
    </row>
    <row r="9" spans="1:22" ht="78.75" customHeight="1" thickBot="1" x14ac:dyDescent="0.45">
      <c r="A9" s="234"/>
      <c r="B9" s="25" t="s">
        <v>19</v>
      </c>
      <c r="C9" s="26">
        <v>23</v>
      </c>
      <c r="D9" s="23" t="s">
        <v>78</v>
      </c>
      <c r="E9" s="23" t="s">
        <v>52</v>
      </c>
      <c r="F9" s="23" t="s">
        <v>77</v>
      </c>
      <c r="G9" s="23"/>
      <c r="H9" s="23"/>
      <c r="I9" s="23" t="s">
        <v>76</v>
      </c>
      <c r="J9" s="23" t="s">
        <v>75</v>
      </c>
      <c r="K9" s="23" t="s">
        <v>9</v>
      </c>
      <c r="L9" s="23" t="s">
        <v>1</v>
      </c>
      <c r="M9" s="23" t="s">
        <v>74</v>
      </c>
      <c r="N9" s="23"/>
      <c r="O9" s="23" t="s">
        <v>14</v>
      </c>
      <c r="P9" s="23"/>
      <c r="Q9" s="23" t="s">
        <v>2</v>
      </c>
      <c r="R9" s="23"/>
      <c r="S9" s="23"/>
      <c r="T9" s="1" t="s">
        <v>63</v>
      </c>
      <c r="V9" s="9"/>
    </row>
    <row r="10" spans="1:22" ht="162.75" customHeight="1" thickBot="1" x14ac:dyDescent="0.45">
      <c r="A10" s="234"/>
      <c r="B10" s="25" t="s">
        <v>62</v>
      </c>
      <c r="C10" s="19">
        <v>25</v>
      </c>
      <c r="D10" s="23" t="s">
        <v>73</v>
      </c>
      <c r="E10" s="23"/>
      <c r="F10" s="23" t="s">
        <v>72</v>
      </c>
      <c r="G10" s="23" t="s">
        <v>71</v>
      </c>
      <c r="H10" s="23"/>
      <c r="I10" s="23" t="s">
        <v>70</v>
      </c>
      <c r="J10" s="23"/>
      <c r="K10" s="23" t="s">
        <v>69</v>
      </c>
      <c r="L10" s="23"/>
      <c r="M10" s="23" t="s">
        <v>68</v>
      </c>
      <c r="N10" s="23"/>
      <c r="O10" s="23" t="s">
        <v>67</v>
      </c>
      <c r="P10" s="23" t="s">
        <v>66</v>
      </c>
      <c r="Q10" s="23" t="s">
        <v>65</v>
      </c>
      <c r="R10" s="23" t="s">
        <v>303</v>
      </c>
      <c r="S10" s="23"/>
      <c r="T10" s="1" t="s">
        <v>63</v>
      </c>
      <c r="U10" s="9"/>
    </row>
    <row r="11" spans="1:22" ht="240.5" thickBot="1" x14ac:dyDescent="0.45">
      <c r="A11" s="223"/>
      <c r="B11" s="25" t="s">
        <v>62</v>
      </c>
      <c r="C11" s="15">
        <v>27</v>
      </c>
      <c r="D11" s="23" t="s">
        <v>61</v>
      </c>
      <c r="E11" s="23" t="s">
        <v>52</v>
      </c>
      <c r="F11" s="23" t="s">
        <v>60</v>
      </c>
      <c r="G11" s="23" t="s">
        <v>304</v>
      </c>
      <c r="H11" s="23" t="s">
        <v>305</v>
      </c>
      <c r="I11" s="23"/>
      <c r="J11" s="23" t="s">
        <v>21</v>
      </c>
      <c r="K11" s="23" t="s">
        <v>57</v>
      </c>
      <c r="L11" s="23" t="s">
        <v>56</v>
      </c>
      <c r="M11" s="23" t="s">
        <v>55</v>
      </c>
      <c r="N11" s="23" t="s">
        <v>306</v>
      </c>
      <c r="O11" s="23"/>
      <c r="P11" s="23"/>
      <c r="Q11" s="23"/>
      <c r="R11" s="23"/>
      <c r="S11" s="23"/>
      <c r="V11" s="9"/>
    </row>
    <row r="12" spans="1:22" ht="101.25" customHeight="1" x14ac:dyDescent="0.4">
      <c r="A12" s="235" t="s">
        <v>54</v>
      </c>
      <c r="B12" s="238" t="s">
        <v>19</v>
      </c>
      <c r="C12" s="239">
        <v>35</v>
      </c>
      <c r="D12" s="241" t="s">
        <v>53</v>
      </c>
      <c r="E12" s="23" t="s">
        <v>52</v>
      </c>
      <c r="F12" s="23" t="s">
        <v>51</v>
      </c>
      <c r="G12" s="23" t="s">
        <v>43</v>
      </c>
      <c r="H12" s="23"/>
      <c r="I12" s="23" t="s">
        <v>50</v>
      </c>
      <c r="J12" s="23" t="s">
        <v>49</v>
      </c>
      <c r="K12" s="23" t="s">
        <v>48</v>
      </c>
      <c r="L12" s="23" t="s">
        <v>47</v>
      </c>
      <c r="M12" s="23" t="s">
        <v>46</v>
      </c>
      <c r="N12" s="23"/>
      <c r="O12" s="23" t="s">
        <v>45</v>
      </c>
      <c r="P12" s="23" t="s">
        <v>44</v>
      </c>
      <c r="Q12" s="23" t="s">
        <v>2</v>
      </c>
      <c r="R12" s="23" t="s">
        <v>43</v>
      </c>
      <c r="S12" s="23"/>
      <c r="V12" s="9"/>
    </row>
    <row r="13" spans="1:22" ht="101.25" customHeight="1" x14ac:dyDescent="0.4">
      <c r="A13" s="236"/>
      <c r="B13" s="230"/>
      <c r="C13" s="240"/>
      <c r="D13" s="242"/>
      <c r="E13" s="23" t="s">
        <v>52</v>
      </c>
      <c r="F13" s="23" t="s">
        <v>132</v>
      </c>
      <c r="G13" s="23" t="s">
        <v>131</v>
      </c>
      <c r="H13" s="23"/>
      <c r="I13" s="23"/>
      <c r="J13" s="23"/>
      <c r="K13" s="23"/>
      <c r="L13" s="23"/>
      <c r="M13" s="23"/>
      <c r="N13" s="23"/>
      <c r="O13" s="23"/>
      <c r="P13" s="23"/>
      <c r="Q13" s="23"/>
      <c r="R13" s="23"/>
      <c r="S13" s="23"/>
      <c r="V13" s="9"/>
    </row>
    <row r="14" spans="1:22" ht="280.5" thickBot="1" x14ac:dyDescent="0.45">
      <c r="A14" s="237"/>
      <c r="B14" s="231"/>
      <c r="C14" s="240"/>
      <c r="D14" s="243"/>
      <c r="E14" s="23" t="s">
        <v>52</v>
      </c>
      <c r="F14" s="23" t="s">
        <v>42</v>
      </c>
      <c r="G14" s="23" t="s">
        <v>41</v>
      </c>
      <c r="H14" s="23" t="s">
        <v>307</v>
      </c>
      <c r="I14" s="23" t="s">
        <v>39</v>
      </c>
      <c r="J14" s="23" t="s">
        <v>21</v>
      </c>
      <c r="K14" s="23" t="s">
        <v>9</v>
      </c>
      <c r="L14" s="23" t="s">
        <v>38</v>
      </c>
      <c r="M14" s="23" t="s">
        <v>0</v>
      </c>
      <c r="N14" s="23"/>
      <c r="O14" s="23" t="s">
        <v>37</v>
      </c>
      <c r="P14" s="23"/>
      <c r="Q14" s="23" t="s">
        <v>36</v>
      </c>
      <c r="R14" s="23" t="s">
        <v>35</v>
      </c>
      <c r="S14" s="23" t="s">
        <v>308</v>
      </c>
      <c r="V14" s="9"/>
    </row>
    <row r="15" spans="1:22" ht="60.75" customHeight="1" x14ac:dyDescent="0.4">
      <c r="A15" s="244" t="s">
        <v>34</v>
      </c>
      <c r="B15" s="238" t="s">
        <v>33</v>
      </c>
      <c r="C15" s="246">
        <v>44</v>
      </c>
      <c r="D15" s="23" t="s">
        <v>32</v>
      </c>
      <c r="E15" s="23" t="s">
        <v>52</v>
      </c>
      <c r="F15" s="23" t="s">
        <v>31</v>
      </c>
      <c r="G15" s="23" t="s">
        <v>30</v>
      </c>
      <c r="H15" s="23"/>
      <c r="I15" s="23" t="s">
        <v>29</v>
      </c>
      <c r="J15" s="23" t="s">
        <v>21</v>
      </c>
      <c r="K15" s="23" t="s">
        <v>9</v>
      </c>
      <c r="L15" s="23" t="s">
        <v>8</v>
      </c>
      <c r="M15" s="23" t="s">
        <v>0</v>
      </c>
      <c r="N15" s="23"/>
      <c r="O15" s="23" t="s">
        <v>14</v>
      </c>
      <c r="P15" s="23" t="s">
        <v>28</v>
      </c>
      <c r="Q15" s="23" t="s">
        <v>2</v>
      </c>
      <c r="R15" s="23" t="s">
        <v>27</v>
      </c>
      <c r="S15" s="23"/>
      <c r="V15" s="9"/>
    </row>
    <row r="16" spans="1:22" ht="60" x14ac:dyDescent="0.4">
      <c r="A16" s="244"/>
      <c r="B16" s="230"/>
      <c r="C16" s="247"/>
      <c r="D16" s="23"/>
      <c r="E16" s="23" t="s">
        <v>52</v>
      </c>
      <c r="F16" s="23" t="s">
        <v>26</v>
      </c>
      <c r="G16" s="23" t="s">
        <v>25</v>
      </c>
      <c r="H16" s="23"/>
      <c r="I16" s="23" t="s">
        <v>22</v>
      </c>
      <c r="J16" s="23"/>
      <c r="K16" s="23"/>
      <c r="L16" s="23" t="s">
        <v>0</v>
      </c>
      <c r="M16" s="23" t="s">
        <v>14</v>
      </c>
      <c r="N16" s="23"/>
      <c r="O16" s="23"/>
      <c r="P16" s="23"/>
      <c r="Q16" s="23" t="s">
        <v>24</v>
      </c>
      <c r="R16" s="23"/>
      <c r="S16" s="23"/>
      <c r="V16" s="9"/>
    </row>
    <row r="17" spans="1:22" ht="60.5" thickBot="1" x14ac:dyDescent="0.45">
      <c r="A17" s="244"/>
      <c r="B17" s="230"/>
      <c r="C17" s="248"/>
      <c r="D17" s="23"/>
      <c r="E17" s="23"/>
      <c r="F17" s="23" t="s">
        <v>23</v>
      </c>
      <c r="G17" s="23"/>
      <c r="H17" s="23"/>
      <c r="I17" s="23" t="s">
        <v>22</v>
      </c>
      <c r="J17" s="23" t="s">
        <v>21</v>
      </c>
      <c r="K17" s="23" t="s">
        <v>9</v>
      </c>
      <c r="L17" s="23" t="s">
        <v>8</v>
      </c>
      <c r="M17" s="23" t="s">
        <v>0</v>
      </c>
      <c r="N17" s="23"/>
      <c r="O17" s="23" t="s">
        <v>14</v>
      </c>
      <c r="P17" s="23"/>
      <c r="Q17" s="23" t="s">
        <v>20</v>
      </c>
      <c r="R17" s="23"/>
      <c r="S17" s="23"/>
      <c r="V17" s="9"/>
    </row>
    <row r="18" spans="1:22" ht="80.5" thickBot="1" x14ac:dyDescent="0.45">
      <c r="A18" s="244"/>
      <c r="B18" s="238" t="s">
        <v>19</v>
      </c>
      <c r="C18" s="19">
        <v>45</v>
      </c>
      <c r="D18" s="23" t="s">
        <v>18</v>
      </c>
      <c r="E18" s="23"/>
      <c r="F18" s="23" t="s">
        <v>17</v>
      </c>
      <c r="G18" s="23" t="s">
        <v>16</v>
      </c>
      <c r="H18" s="23"/>
      <c r="I18" s="23"/>
      <c r="J18" s="23" t="s">
        <v>15</v>
      </c>
      <c r="K18" s="23" t="s">
        <v>9</v>
      </c>
      <c r="L18" s="23" t="s">
        <v>8</v>
      </c>
      <c r="M18" s="23" t="s">
        <v>0</v>
      </c>
      <c r="N18" s="23"/>
      <c r="O18" s="23" t="s">
        <v>14</v>
      </c>
      <c r="P18" s="23" t="s">
        <v>0</v>
      </c>
      <c r="Q18" s="23" t="s">
        <v>2</v>
      </c>
      <c r="R18" s="23"/>
      <c r="S18" s="23"/>
      <c r="V18" s="9"/>
    </row>
    <row r="19" spans="1:22" ht="122.25" customHeight="1" thickBot="1" x14ac:dyDescent="0.45">
      <c r="A19" s="245"/>
      <c r="B19" s="231"/>
      <c r="C19" s="17">
        <v>46</v>
      </c>
      <c r="D19" s="23" t="s">
        <v>13</v>
      </c>
      <c r="E19" s="23" t="s">
        <v>12</v>
      </c>
      <c r="F19" s="23" t="s">
        <v>11</v>
      </c>
      <c r="G19" s="23" t="s">
        <v>7</v>
      </c>
      <c r="H19" s="23"/>
      <c r="I19" s="23"/>
      <c r="J19" s="23" t="s">
        <v>10</v>
      </c>
      <c r="K19" s="23" t="s">
        <v>9</v>
      </c>
      <c r="L19" s="23" t="s">
        <v>8</v>
      </c>
      <c r="M19" s="23" t="s">
        <v>0</v>
      </c>
      <c r="N19" s="23"/>
      <c r="O19" s="23"/>
      <c r="P19" s="23" t="s">
        <v>0</v>
      </c>
      <c r="Q19" s="23" t="s">
        <v>2</v>
      </c>
      <c r="R19" s="23" t="s">
        <v>7</v>
      </c>
      <c r="S19" s="23"/>
    </row>
    <row r="20" spans="1:22" ht="15" customHeight="1" x14ac:dyDescent="0.4">
      <c r="R20" s="9"/>
    </row>
    <row r="21" spans="1:22" ht="15" customHeight="1" x14ac:dyDescent="0.4">
      <c r="A21" s="8"/>
      <c r="B21" s="8"/>
      <c r="C21" s="7"/>
      <c r="D21" s="6"/>
      <c r="E21" s="5"/>
      <c r="R21" s="9"/>
    </row>
    <row r="22" spans="1:22" ht="15" customHeight="1" x14ac:dyDescent="0.4">
      <c r="A22" s="8"/>
      <c r="B22" s="8"/>
      <c r="C22" s="7"/>
      <c r="D22" s="6"/>
      <c r="E22" s="5"/>
      <c r="R22" s="9"/>
    </row>
    <row r="23" spans="1:22" ht="15" customHeight="1" x14ac:dyDescent="0.4">
      <c r="A23" s="8"/>
      <c r="B23" s="12"/>
      <c r="C23" s="7"/>
      <c r="D23" s="6"/>
      <c r="E23" s="5"/>
      <c r="R23" s="9"/>
    </row>
    <row r="24" spans="1:22" ht="15.75" customHeight="1" x14ac:dyDescent="0.4">
      <c r="A24" s="8"/>
      <c r="B24" s="12"/>
      <c r="C24" s="7"/>
      <c r="D24" s="6"/>
      <c r="E24" s="5"/>
      <c r="R24" s="9"/>
    </row>
    <row r="25" spans="1:22" x14ac:dyDescent="0.4">
      <c r="A25" s="8"/>
      <c r="B25" s="8"/>
      <c r="C25" s="7"/>
      <c r="D25" s="6"/>
      <c r="E25" s="5"/>
      <c r="R25" s="9"/>
    </row>
    <row r="26" spans="1:22" x14ac:dyDescent="0.4">
      <c r="A26" s="8"/>
      <c r="B26" s="12"/>
      <c r="C26" s="11"/>
      <c r="D26" s="10"/>
      <c r="E26" s="5"/>
      <c r="R26" s="9"/>
    </row>
    <row r="27" spans="1:22" x14ac:dyDescent="0.4">
      <c r="A27" s="8"/>
      <c r="B27" s="12"/>
      <c r="C27" s="11"/>
      <c r="D27" s="10"/>
      <c r="E27" s="5"/>
      <c r="R27" s="9"/>
    </row>
    <row r="28" spans="1:22" x14ac:dyDescent="0.4">
      <c r="A28" s="8"/>
      <c r="B28" s="12"/>
      <c r="C28" s="11"/>
      <c r="D28" s="10"/>
      <c r="R28" s="9"/>
    </row>
    <row r="30" spans="1:22" ht="104.15" customHeight="1" x14ac:dyDescent="0.4">
      <c r="B30" s="218"/>
      <c r="C30" s="218"/>
      <c r="D30" s="218"/>
      <c r="E30" s="218"/>
    </row>
    <row r="32" spans="1:22" x14ac:dyDescent="0.4">
      <c r="B32" s="8"/>
      <c r="C32" s="7"/>
      <c r="D32" s="6"/>
    </row>
    <row r="34" spans="2:7" ht="80.150000000000006" customHeight="1" x14ac:dyDescent="0.4">
      <c r="B34" s="218"/>
      <c r="C34" s="218"/>
      <c r="D34" s="218"/>
      <c r="E34" s="218"/>
      <c r="F34" s="218"/>
      <c r="G34" s="218"/>
    </row>
    <row r="35" spans="2:7" x14ac:dyDescent="0.4">
      <c r="B35" s="8"/>
      <c r="C35" s="7"/>
      <c r="D35" s="6"/>
      <c r="E35" s="5"/>
    </row>
    <row r="36" spans="2:7" x14ac:dyDescent="0.4">
      <c r="B36" s="8"/>
      <c r="C36" s="7"/>
      <c r="D36" s="6"/>
      <c r="E36" s="5"/>
    </row>
    <row r="37" spans="2:7" x14ac:dyDescent="0.4">
      <c r="B37" s="8"/>
      <c r="C37" s="7"/>
      <c r="D37" s="6"/>
      <c r="E37" s="5"/>
    </row>
  </sheetData>
  <mergeCells count="14">
    <mergeCell ref="A2:D2"/>
    <mergeCell ref="B30:E30"/>
    <mergeCell ref="B34:D34"/>
    <mergeCell ref="E34:G34"/>
    <mergeCell ref="A15:A19"/>
    <mergeCell ref="B15:B17"/>
    <mergeCell ref="C15:C17"/>
    <mergeCell ref="B18:B19"/>
    <mergeCell ref="R4:S4"/>
    <mergeCell ref="A7:A11"/>
    <mergeCell ref="A12:A14"/>
    <mergeCell ref="B12:B14"/>
    <mergeCell ref="C12:C14"/>
    <mergeCell ref="D12:D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0FD6-9EA6-4540-B5A1-DC23CA3ABE64}">
  <dimension ref="A1:W48"/>
  <sheetViews>
    <sheetView topLeftCell="A19" zoomScale="40" zoomScaleNormal="40" workbookViewId="0">
      <selection activeCell="B25" sqref="A25:XFD26"/>
    </sheetView>
  </sheetViews>
  <sheetFormatPr defaultColWidth="22.75" defaultRowHeight="20" x14ac:dyDescent="0.4"/>
  <cols>
    <col min="1" max="1" width="22.33203125" style="4" customWidth="1"/>
    <col min="2" max="2" width="22.75" style="4"/>
    <col min="3" max="3" width="13.83203125" style="3" customWidth="1"/>
    <col min="4" max="4" width="47.58203125" style="1" customWidth="1"/>
    <col min="5" max="5" width="31.33203125" style="1" customWidth="1"/>
    <col min="6" max="6" width="17.08203125" style="2" customWidth="1"/>
    <col min="7" max="7" width="37.33203125" style="1" customWidth="1"/>
    <col min="8" max="8" width="67.08203125" style="1" customWidth="1"/>
    <col min="9" max="9" width="27.5" style="1" customWidth="1"/>
    <col min="10" max="10" width="39.33203125" style="1" customWidth="1"/>
    <col min="11" max="17" width="22.75" style="1"/>
    <col min="18" max="18" width="22.58203125" style="1" customWidth="1"/>
    <col min="19" max="19" width="122.75" style="1" customWidth="1"/>
    <col min="20" max="20" width="42.08203125" style="1" customWidth="1"/>
    <col min="21" max="16384" width="22.75" style="1"/>
  </cols>
  <sheetData>
    <row r="1" spans="1:23" ht="82" customHeight="1" thickBot="1" x14ac:dyDescent="0.45">
      <c r="A1" s="251" t="s">
        <v>130</v>
      </c>
      <c r="B1" s="251"/>
      <c r="C1" s="251"/>
      <c r="D1" s="251"/>
      <c r="E1" s="81"/>
      <c r="F1" s="30" t="s">
        <v>129</v>
      </c>
      <c r="G1" s="41" t="s">
        <v>128</v>
      </c>
      <c r="H1" s="40" t="s">
        <v>127</v>
      </c>
      <c r="I1" s="39" t="s">
        <v>126</v>
      </c>
      <c r="J1" s="38" t="s">
        <v>125</v>
      </c>
      <c r="K1" s="37" t="s">
        <v>124</v>
      </c>
    </row>
    <row r="2" spans="1:23" ht="38.25" customHeight="1" thickBot="1" x14ac:dyDescent="0.45">
      <c r="A2" s="4" t="s">
        <v>134</v>
      </c>
    </row>
    <row r="3" spans="1:23" s="2" customFormat="1" ht="79.5" customHeight="1" thickBot="1" x14ac:dyDescent="0.5">
      <c r="A3" s="34" t="s">
        <v>123</v>
      </c>
      <c r="B3" s="35" t="s">
        <v>122</v>
      </c>
      <c r="C3" s="34" t="s">
        <v>135</v>
      </c>
      <c r="D3" s="34" t="s">
        <v>120</v>
      </c>
      <c r="E3" s="120" t="s">
        <v>310</v>
      </c>
      <c r="F3" s="34" t="s">
        <v>119</v>
      </c>
      <c r="G3" s="34" t="s">
        <v>118</v>
      </c>
      <c r="H3" s="34" t="s">
        <v>117</v>
      </c>
      <c r="I3" s="34" t="s">
        <v>116</v>
      </c>
      <c r="J3" s="34" t="s">
        <v>115</v>
      </c>
      <c r="K3" s="34" t="s">
        <v>108</v>
      </c>
      <c r="L3" s="34" t="s">
        <v>114</v>
      </c>
      <c r="M3" s="34" t="s">
        <v>113</v>
      </c>
      <c r="N3" s="34" t="s">
        <v>112</v>
      </c>
      <c r="O3" s="34" t="s">
        <v>136</v>
      </c>
      <c r="P3" s="34" t="s">
        <v>110</v>
      </c>
      <c r="Q3" s="34" t="s">
        <v>109</v>
      </c>
      <c r="R3" s="34" t="s">
        <v>108</v>
      </c>
      <c r="S3" s="232" t="s">
        <v>228</v>
      </c>
      <c r="T3" s="233"/>
    </row>
    <row r="4" spans="1:23" ht="140.5" customHeight="1" thickBot="1" x14ac:dyDescent="0.45">
      <c r="A4" s="252" t="s">
        <v>106</v>
      </c>
      <c r="B4" s="25" t="s">
        <v>33</v>
      </c>
      <c r="C4" s="44">
        <v>6</v>
      </c>
      <c r="D4" s="23" t="s">
        <v>137</v>
      </c>
      <c r="E4" s="121" t="s">
        <v>52</v>
      </c>
      <c r="F4" s="45"/>
      <c r="G4" s="23" t="s">
        <v>138</v>
      </c>
      <c r="H4" s="23" t="s">
        <v>139</v>
      </c>
      <c r="I4" s="23"/>
      <c r="J4" s="23"/>
      <c r="K4" s="23" t="s">
        <v>140</v>
      </c>
      <c r="L4" s="23" t="s">
        <v>69</v>
      </c>
      <c r="M4" s="23" t="s">
        <v>229</v>
      </c>
      <c r="N4" s="23" t="s">
        <v>141</v>
      </c>
      <c r="O4" s="23"/>
      <c r="P4" s="23" t="s">
        <v>142</v>
      </c>
      <c r="Q4" s="23"/>
      <c r="R4" s="23" t="s">
        <v>20</v>
      </c>
      <c r="S4" s="23" t="s">
        <v>143</v>
      </c>
      <c r="T4" s="23"/>
    </row>
    <row r="5" spans="1:23" ht="140.5" customHeight="1" thickBot="1" x14ac:dyDescent="0.45">
      <c r="A5" s="234"/>
      <c r="B5" s="31" t="s">
        <v>19</v>
      </c>
      <c r="C5" s="19">
        <v>10</v>
      </c>
      <c r="D5" s="23" t="s">
        <v>105</v>
      </c>
      <c r="E5" s="23"/>
      <c r="F5" s="24" t="s">
        <v>52</v>
      </c>
      <c r="G5" s="23" t="s">
        <v>104</v>
      </c>
      <c r="H5" s="23" t="s">
        <v>103</v>
      </c>
      <c r="I5" s="23"/>
      <c r="J5" s="23" t="s">
        <v>76</v>
      </c>
      <c r="K5" s="23" t="s">
        <v>75</v>
      </c>
      <c r="L5" s="23" t="s">
        <v>69</v>
      </c>
      <c r="M5" s="23" t="s">
        <v>1</v>
      </c>
      <c r="N5" s="23" t="s">
        <v>102</v>
      </c>
      <c r="O5" s="23"/>
      <c r="P5" s="23" t="s">
        <v>14</v>
      </c>
      <c r="Q5" s="23" t="s">
        <v>28</v>
      </c>
      <c r="R5" s="23" t="s">
        <v>75</v>
      </c>
      <c r="S5" s="23" t="s">
        <v>101</v>
      </c>
      <c r="T5" s="23"/>
    </row>
    <row r="6" spans="1:23" ht="187.5" customHeight="1" thickBot="1" x14ac:dyDescent="0.45">
      <c r="A6" s="253"/>
      <c r="B6" s="31" t="s">
        <v>62</v>
      </c>
      <c r="C6" s="17">
        <v>11</v>
      </c>
      <c r="D6" s="23" t="s">
        <v>144</v>
      </c>
      <c r="E6" s="117"/>
      <c r="F6" s="46"/>
      <c r="G6" s="23" t="s">
        <v>145</v>
      </c>
      <c r="H6" s="23" t="s">
        <v>146</v>
      </c>
      <c r="I6" s="23"/>
      <c r="J6" s="23" t="s">
        <v>147</v>
      </c>
      <c r="K6" s="23" t="s">
        <v>148</v>
      </c>
      <c r="L6" s="23" t="s">
        <v>69</v>
      </c>
      <c r="M6" s="23" t="s">
        <v>1</v>
      </c>
      <c r="N6" s="23" t="s">
        <v>149</v>
      </c>
      <c r="O6" s="23"/>
      <c r="P6" s="23" t="s">
        <v>67</v>
      </c>
      <c r="Q6" s="23"/>
      <c r="R6" s="23" t="s">
        <v>150</v>
      </c>
      <c r="S6" s="23" t="s">
        <v>151</v>
      </c>
      <c r="T6" s="23"/>
    </row>
    <row r="7" spans="1:23" ht="162.75" customHeight="1" thickBot="1" x14ac:dyDescent="0.45">
      <c r="A7" s="244" t="s">
        <v>89</v>
      </c>
      <c r="B7" s="31" t="s">
        <v>100</v>
      </c>
      <c r="C7" s="15">
        <v>12</v>
      </c>
      <c r="D7" s="23" t="s">
        <v>99</v>
      </c>
      <c r="E7" s="118"/>
      <c r="F7" s="29" t="s">
        <v>52</v>
      </c>
      <c r="G7" s="23" t="s">
        <v>98</v>
      </c>
      <c r="H7" s="23" t="s">
        <v>97</v>
      </c>
      <c r="I7" s="23" t="s">
        <v>96</v>
      </c>
      <c r="J7" s="23" t="s">
        <v>95</v>
      </c>
      <c r="K7" s="23" t="s">
        <v>94</v>
      </c>
      <c r="L7" s="23" t="s">
        <v>93</v>
      </c>
      <c r="M7" s="23" t="s">
        <v>47</v>
      </c>
      <c r="N7" s="23" t="s">
        <v>92</v>
      </c>
      <c r="O7" s="23" t="s">
        <v>91</v>
      </c>
      <c r="P7" s="23" t="s">
        <v>67</v>
      </c>
      <c r="Q7" s="23"/>
      <c r="R7" s="23"/>
      <c r="S7" s="23" t="s">
        <v>90</v>
      </c>
      <c r="T7" s="23"/>
    </row>
    <row r="8" spans="1:23" ht="231" customHeight="1" thickBot="1" x14ac:dyDescent="0.45">
      <c r="A8" s="244"/>
      <c r="B8" s="254" t="s">
        <v>33</v>
      </c>
      <c r="C8" s="47">
        <v>13</v>
      </c>
      <c r="D8" s="23" t="s">
        <v>152</v>
      </c>
      <c r="E8" s="119" t="s">
        <v>311</v>
      </c>
      <c r="F8" s="48" t="s">
        <v>52</v>
      </c>
      <c r="G8" s="23" t="s">
        <v>153</v>
      </c>
      <c r="H8" s="23" t="s">
        <v>154</v>
      </c>
      <c r="I8" s="23"/>
      <c r="J8" s="23"/>
      <c r="K8" s="23" t="s">
        <v>2</v>
      </c>
      <c r="L8" s="23" t="s">
        <v>69</v>
      </c>
      <c r="M8" s="23" t="s">
        <v>8</v>
      </c>
      <c r="N8" s="23" t="s">
        <v>0</v>
      </c>
      <c r="O8" s="23"/>
      <c r="P8" s="23" t="s">
        <v>155</v>
      </c>
      <c r="Q8" s="23" t="s">
        <v>156</v>
      </c>
      <c r="R8" s="23" t="s">
        <v>2</v>
      </c>
      <c r="S8" s="23" t="s">
        <v>157</v>
      </c>
      <c r="T8" s="23"/>
    </row>
    <row r="9" spans="1:23" ht="301.5" customHeight="1" thickBot="1" x14ac:dyDescent="0.45">
      <c r="A9" s="244"/>
      <c r="B9" s="255"/>
      <c r="C9" s="49">
        <v>14</v>
      </c>
      <c r="D9" s="23" t="s">
        <v>158</v>
      </c>
      <c r="E9" s="23"/>
      <c r="F9" s="45"/>
      <c r="G9" s="23" t="s">
        <v>159</v>
      </c>
      <c r="H9" s="23" t="s">
        <v>160</v>
      </c>
      <c r="I9" s="23" t="s">
        <v>161</v>
      </c>
      <c r="J9" s="23" t="s">
        <v>162</v>
      </c>
      <c r="K9" s="23" t="s">
        <v>21</v>
      </c>
      <c r="L9" s="23" t="s">
        <v>69</v>
      </c>
      <c r="M9" s="23" t="s">
        <v>163</v>
      </c>
      <c r="N9" s="23" t="s">
        <v>0</v>
      </c>
      <c r="O9" s="23" t="s">
        <v>63</v>
      </c>
      <c r="P9" s="23" t="s">
        <v>45</v>
      </c>
      <c r="Q9" s="23" t="s">
        <v>0</v>
      </c>
      <c r="R9" s="23" t="s">
        <v>164</v>
      </c>
      <c r="S9" s="23" t="s">
        <v>165</v>
      </c>
      <c r="T9" s="23"/>
      <c r="V9" s="9" t="s">
        <v>63</v>
      </c>
    </row>
    <row r="10" spans="1:23" ht="304.5" customHeight="1" thickBot="1" x14ac:dyDescent="0.45">
      <c r="A10" s="244"/>
      <c r="B10" s="255"/>
      <c r="C10" s="47">
        <v>15</v>
      </c>
      <c r="D10" s="23" t="s">
        <v>166</v>
      </c>
      <c r="E10" s="23" t="s">
        <v>52</v>
      </c>
      <c r="F10" s="45" t="s">
        <v>52</v>
      </c>
      <c r="G10" s="23" t="s">
        <v>166</v>
      </c>
      <c r="H10" s="23" t="s">
        <v>167</v>
      </c>
      <c r="I10" s="23"/>
      <c r="J10" s="23"/>
      <c r="K10" s="23" t="s">
        <v>140</v>
      </c>
      <c r="L10" s="23" t="s">
        <v>69</v>
      </c>
      <c r="M10" s="23" t="s">
        <v>47</v>
      </c>
      <c r="N10" s="23" t="s">
        <v>141</v>
      </c>
      <c r="O10" s="23"/>
      <c r="P10" s="23" t="s">
        <v>168</v>
      </c>
      <c r="Q10" s="23" t="s">
        <v>0</v>
      </c>
      <c r="R10" s="23" t="s">
        <v>2</v>
      </c>
      <c r="S10" s="23" t="s">
        <v>169</v>
      </c>
      <c r="T10" s="23"/>
    </row>
    <row r="11" spans="1:23" ht="168" customHeight="1" thickBot="1" x14ac:dyDescent="0.45">
      <c r="A11" s="244"/>
      <c r="B11" s="255"/>
      <c r="C11" s="50">
        <v>16</v>
      </c>
      <c r="D11" s="23" t="s">
        <v>230</v>
      </c>
      <c r="E11" s="23" t="s">
        <v>312</v>
      </c>
      <c r="F11" s="45" t="s">
        <v>170</v>
      </c>
      <c r="G11" s="23" t="s">
        <v>171</v>
      </c>
      <c r="H11" s="23" t="s">
        <v>172</v>
      </c>
      <c r="I11" s="23" t="s">
        <v>173</v>
      </c>
      <c r="J11" s="23"/>
      <c r="K11" s="23" t="s">
        <v>174</v>
      </c>
      <c r="L11" s="23" t="s">
        <v>175</v>
      </c>
      <c r="M11" s="23" t="s">
        <v>47</v>
      </c>
      <c r="N11" s="23" t="s">
        <v>156</v>
      </c>
      <c r="O11" s="23"/>
      <c r="P11" s="23" t="s">
        <v>142</v>
      </c>
      <c r="Q11" s="23" t="s">
        <v>156</v>
      </c>
      <c r="R11" s="23" t="s">
        <v>176</v>
      </c>
      <c r="S11" s="23" t="s">
        <v>231</v>
      </c>
      <c r="T11" s="23"/>
    </row>
    <row r="12" spans="1:23" ht="318.75" customHeight="1" thickBot="1" x14ac:dyDescent="0.45">
      <c r="A12" s="244"/>
      <c r="B12" s="255"/>
      <c r="C12" s="15">
        <v>18</v>
      </c>
      <c r="D12" s="23" t="s">
        <v>177</v>
      </c>
      <c r="E12" s="23"/>
      <c r="F12" s="45"/>
      <c r="G12" s="23" t="s">
        <v>178</v>
      </c>
      <c r="H12" s="23" t="s">
        <v>179</v>
      </c>
      <c r="I12" s="23"/>
      <c r="J12" s="23" t="s">
        <v>180</v>
      </c>
      <c r="K12" s="23" t="s">
        <v>181</v>
      </c>
      <c r="L12" s="23" t="s">
        <v>182</v>
      </c>
      <c r="M12" s="23" t="s">
        <v>47</v>
      </c>
      <c r="N12" s="23" t="s">
        <v>141</v>
      </c>
      <c r="O12" s="23"/>
      <c r="P12" s="23" t="s">
        <v>45</v>
      </c>
      <c r="Q12" s="23" t="s">
        <v>183</v>
      </c>
      <c r="R12" s="23" t="s">
        <v>2</v>
      </c>
      <c r="S12" s="23" t="s">
        <v>184</v>
      </c>
      <c r="T12" s="23"/>
    </row>
    <row r="13" spans="1:23" ht="183" customHeight="1" thickBot="1" x14ac:dyDescent="0.45">
      <c r="A13" s="244"/>
      <c r="B13" s="256"/>
      <c r="C13" s="57" t="s">
        <v>185</v>
      </c>
      <c r="D13" s="23" t="s">
        <v>186</v>
      </c>
      <c r="E13" s="23" t="s">
        <v>52</v>
      </c>
      <c r="F13" s="58"/>
      <c r="G13" s="23"/>
      <c r="H13" s="23" t="s">
        <v>187</v>
      </c>
      <c r="I13" s="23"/>
      <c r="J13" s="23" t="s">
        <v>188</v>
      </c>
      <c r="K13" s="23" t="s">
        <v>189</v>
      </c>
      <c r="L13" s="23"/>
      <c r="M13" s="23" t="s">
        <v>190</v>
      </c>
      <c r="N13" s="23" t="s">
        <v>141</v>
      </c>
      <c r="O13" s="23"/>
      <c r="P13" s="23" t="s">
        <v>45</v>
      </c>
      <c r="Q13" s="23"/>
      <c r="R13" s="23" t="s">
        <v>191</v>
      </c>
      <c r="S13" s="23" t="s">
        <v>192</v>
      </c>
      <c r="T13" s="23"/>
      <c r="U13" s="51"/>
      <c r="W13" s="1" t="s">
        <v>193</v>
      </c>
    </row>
    <row r="14" spans="1:23" ht="122.25" customHeight="1" thickBot="1" x14ac:dyDescent="0.45">
      <c r="A14" s="244"/>
      <c r="B14" s="238" t="s">
        <v>19</v>
      </c>
      <c r="C14" s="27">
        <v>20</v>
      </c>
      <c r="D14" s="23" t="s">
        <v>88</v>
      </c>
      <c r="E14" s="119"/>
      <c r="F14" s="18" t="s">
        <v>52</v>
      </c>
      <c r="G14" s="23" t="s">
        <v>87</v>
      </c>
      <c r="H14" s="23" t="s">
        <v>85</v>
      </c>
      <c r="I14" s="23"/>
      <c r="J14" s="23" t="s">
        <v>86</v>
      </c>
      <c r="K14" s="23" t="s">
        <v>75</v>
      </c>
      <c r="L14" s="23" t="s">
        <v>69</v>
      </c>
      <c r="M14" s="23" t="s">
        <v>47</v>
      </c>
      <c r="N14" s="23" t="s">
        <v>28</v>
      </c>
      <c r="O14" s="23"/>
      <c r="P14" s="23"/>
      <c r="Q14" s="23" t="s">
        <v>0</v>
      </c>
      <c r="R14" s="23" t="s">
        <v>2</v>
      </c>
      <c r="S14" s="23" t="s">
        <v>85</v>
      </c>
      <c r="T14" s="23"/>
    </row>
    <row r="15" spans="1:23" ht="142.5" customHeight="1" thickBot="1" x14ac:dyDescent="0.45">
      <c r="A15" s="244"/>
      <c r="B15" s="230"/>
      <c r="C15" s="19">
        <v>21</v>
      </c>
      <c r="D15" s="23" t="s">
        <v>84</v>
      </c>
      <c r="E15" s="23"/>
      <c r="F15" s="22" t="s">
        <v>83</v>
      </c>
      <c r="G15" s="23" t="s">
        <v>82</v>
      </c>
      <c r="H15" s="23" t="s">
        <v>81</v>
      </c>
      <c r="I15" s="23"/>
      <c r="J15" s="23" t="s">
        <v>75</v>
      </c>
      <c r="K15" s="23" t="s">
        <v>75</v>
      </c>
      <c r="L15" s="23" t="s">
        <v>69</v>
      </c>
      <c r="M15" s="23" t="s">
        <v>75</v>
      </c>
      <c r="N15" s="23" t="s">
        <v>80</v>
      </c>
      <c r="O15" s="23"/>
      <c r="P15" s="23" t="s">
        <v>14</v>
      </c>
      <c r="Q15" s="23"/>
      <c r="R15" s="23"/>
      <c r="S15" s="23" t="s">
        <v>79</v>
      </c>
      <c r="T15" s="23"/>
    </row>
    <row r="16" spans="1:23" ht="102" customHeight="1" thickBot="1" x14ac:dyDescent="0.45">
      <c r="A16" s="244"/>
      <c r="B16" s="230"/>
      <c r="C16" s="27">
        <v>22</v>
      </c>
      <c r="D16" s="23" t="s">
        <v>194</v>
      </c>
      <c r="E16" s="23" t="s">
        <v>52</v>
      </c>
      <c r="F16" s="45" t="s">
        <v>52</v>
      </c>
      <c r="G16" s="23" t="s">
        <v>138</v>
      </c>
      <c r="H16" s="23" t="s">
        <v>139</v>
      </c>
      <c r="I16" s="23"/>
      <c r="J16" s="23"/>
      <c r="K16" s="23" t="s">
        <v>195</v>
      </c>
      <c r="L16" s="23" t="s">
        <v>69</v>
      </c>
      <c r="M16" s="23" t="s">
        <v>47</v>
      </c>
      <c r="N16" s="23" t="s">
        <v>80</v>
      </c>
      <c r="O16" s="23"/>
      <c r="P16" s="23" t="s">
        <v>142</v>
      </c>
      <c r="Q16" s="23" t="s">
        <v>44</v>
      </c>
      <c r="R16" s="23" t="s">
        <v>191</v>
      </c>
      <c r="S16" s="23" t="s">
        <v>196</v>
      </c>
      <c r="T16" s="23"/>
    </row>
    <row r="17" spans="1:22" ht="183" customHeight="1" thickBot="1" x14ac:dyDescent="0.45">
      <c r="A17" s="244"/>
      <c r="B17" s="230"/>
      <c r="C17" s="19">
        <v>25</v>
      </c>
      <c r="D17" s="23" t="s">
        <v>73</v>
      </c>
      <c r="E17" s="23"/>
      <c r="F17" s="24"/>
      <c r="G17" s="23" t="s">
        <v>72</v>
      </c>
      <c r="H17" s="23" t="s">
        <v>71</v>
      </c>
      <c r="I17" s="23"/>
      <c r="J17" s="23" t="s">
        <v>70</v>
      </c>
      <c r="K17" s="23"/>
      <c r="L17" s="23" t="s">
        <v>69</v>
      </c>
      <c r="M17" s="23"/>
      <c r="N17" s="23" t="s">
        <v>68</v>
      </c>
      <c r="O17" s="23"/>
      <c r="P17" s="23" t="s">
        <v>67</v>
      </c>
      <c r="Q17" s="23" t="s">
        <v>66</v>
      </c>
      <c r="R17" s="23" t="s">
        <v>65</v>
      </c>
      <c r="S17" s="23" t="s">
        <v>64</v>
      </c>
      <c r="T17" s="23"/>
      <c r="U17" s="1" t="s">
        <v>63</v>
      </c>
      <c r="V17" s="9"/>
    </row>
    <row r="18" spans="1:22" ht="240.5" thickBot="1" x14ac:dyDescent="0.45">
      <c r="A18" s="244"/>
      <c r="B18" s="230"/>
      <c r="C18" s="15">
        <v>27</v>
      </c>
      <c r="D18" s="23" t="s">
        <v>61</v>
      </c>
      <c r="E18" s="23" t="s">
        <v>313</v>
      </c>
      <c r="F18" s="45" t="s">
        <v>52</v>
      </c>
      <c r="G18" s="23" t="s">
        <v>60</v>
      </c>
      <c r="H18" s="23" t="s">
        <v>59</v>
      </c>
      <c r="I18" s="23" t="s">
        <v>58</v>
      </c>
      <c r="J18" s="23"/>
      <c r="K18" s="23" t="s">
        <v>21</v>
      </c>
      <c r="L18" s="23" t="s">
        <v>57</v>
      </c>
      <c r="M18" s="23" t="s">
        <v>56</v>
      </c>
      <c r="N18" s="23" t="s">
        <v>55</v>
      </c>
      <c r="O18" s="23"/>
      <c r="P18" s="23"/>
      <c r="Q18" s="23" t="s">
        <v>66</v>
      </c>
      <c r="R18" s="23"/>
      <c r="S18" s="23" t="s">
        <v>197</v>
      </c>
      <c r="T18" s="23"/>
    </row>
    <row r="19" spans="1:22" ht="142.5" customHeight="1" thickBot="1" x14ac:dyDescent="0.45">
      <c r="A19" s="245"/>
      <c r="B19" s="231"/>
      <c r="C19" s="17">
        <v>28</v>
      </c>
      <c r="D19" s="23" t="s">
        <v>232</v>
      </c>
      <c r="E19" s="117"/>
      <c r="F19" s="46"/>
      <c r="G19" s="23" t="s">
        <v>198</v>
      </c>
      <c r="H19" s="23" t="s">
        <v>199</v>
      </c>
      <c r="I19" s="23"/>
      <c r="J19" s="23"/>
      <c r="K19" s="23"/>
      <c r="L19" s="23" t="s">
        <v>200</v>
      </c>
      <c r="M19" s="23"/>
      <c r="N19" s="23"/>
      <c r="O19" s="23" t="s">
        <v>201</v>
      </c>
      <c r="P19" s="23" t="s">
        <v>202</v>
      </c>
      <c r="Q19" s="23"/>
      <c r="R19" s="23"/>
      <c r="S19" s="23" t="s">
        <v>203</v>
      </c>
      <c r="T19" s="23"/>
    </row>
    <row r="20" spans="1:22" ht="122.25" customHeight="1" thickBot="1" x14ac:dyDescent="0.45">
      <c r="A20" s="252" t="s">
        <v>54</v>
      </c>
      <c r="B20" s="238" t="s">
        <v>33</v>
      </c>
      <c r="C20" s="44">
        <v>29</v>
      </c>
      <c r="D20" s="23" t="s">
        <v>204</v>
      </c>
      <c r="E20" s="119" t="s">
        <v>52</v>
      </c>
      <c r="F20" s="48" t="s">
        <v>52</v>
      </c>
      <c r="G20" s="23" t="s">
        <v>138</v>
      </c>
      <c r="H20" s="23" t="s">
        <v>139</v>
      </c>
      <c r="I20" s="23"/>
      <c r="J20" s="23"/>
      <c r="K20" s="23" t="s">
        <v>205</v>
      </c>
      <c r="L20" s="23" t="s">
        <v>9</v>
      </c>
      <c r="M20" s="23" t="s">
        <v>47</v>
      </c>
      <c r="N20" s="23" t="s">
        <v>141</v>
      </c>
      <c r="O20" s="23"/>
      <c r="P20" s="23" t="s">
        <v>142</v>
      </c>
      <c r="Q20" s="23"/>
      <c r="R20" s="23" t="s">
        <v>191</v>
      </c>
      <c r="S20" s="23"/>
      <c r="T20" s="23"/>
    </row>
    <row r="21" spans="1:22" ht="89.25" customHeight="1" thickBot="1" x14ac:dyDescent="0.45">
      <c r="A21" s="234"/>
      <c r="B21" s="230"/>
      <c r="C21" s="44">
        <v>30</v>
      </c>
      <c r="D21" s="23" t="s">
        <v>206</v>
      </c>
      <c r="E21" s="23" t="s">
        <v>314</v>
      </c>
      <c r="F21" s="45" t="s">
        <v>52</v>
      </c>
      <c r="G21" s="23" t="s">
        <v>153</v>
      </c>
      <c r="H21" s="23" t="s">
        <v>154</v>
      </c>
      <c r="I21" s="23"/>
      <c r="J21" s="23"/>
      <c r="K21" s="23" t="s">
        <v>205</v>
      </c>
      <c r="L21" s="23" t="s">
        <v>9</v>
      </c>
      <c r="M21" s="23" t="s">
        <v>47</v>
      </c>
      <c r="N21" s="23" t="s">
        <v>141</v>
      </c>
      <c r="O21" s="23"/>
      <c r="P21" s="23" t="s">
        <v>207</v>
      </c>
      <c r="Q21" s="23"/>
      <c r="R21" s="23" t="s">
        <v>191</v>
      </c>
      <c r="S21" s="23"/>
      <c r="T21" s="23"/>
    </row>
    <row r="22" spans="1:22" ht="122.25" customHeight="1" thickBot="1" x14ac:dyDescent="0.45">
      <c r="A22" s="234"/>
      <c r="B22" s="230"/>
      <c r="C22" s="44">
        <v>31</v>
      </c>
      <c r="D22" s="23" t="s">
        <v>208</v>
      </c>
      <c r="E22" s="23" t="s">
        <v>52</v>
      </c>
      <c r="F22" s="45" t="s">
        <v>52</v>
      </c>
      <c r="G22" s="23" t="s">
        <v>166</v>
      </c>
      <c r="H22" s="23" t="s">
        <v>167</v>
      </c>
      <c r="I22" s="23"/>
      <c r="J22" s="23"/>
      <c r="K22" s="23" t="s">
        <v>205</v>
      </c>
      <c r="L22" s="23" t="s">
        <v>9</v>
      </c>
      <c r="M22" s="23" t="s">
        <v>47</v>
      </c>
      <c r="N22" s="23" t="s">
        <v>141</v>
      </c>
      <c r="O22" s="23"/>
      <c r="P22" s="23" t="s">
        <v>45</v>
      </c>
      <c r="Q22" s="23"/>
      <c r="R22" s="23" t="s">
        <v>191</v>
      </c>
      <c r="S22" s="23" t="s">
        <v>209</v>
      </c>
      <c r="T22" s="23"/>
    </row>
    <row r="23" spans="1:22" ht="81.75" customHeight="1" thickBot="1" x14ac:dyDescent="0.45">
      <c r="A23" s="234"/>
      <c r="B23" s="230"/>
      <c r="C23" s="44">
        <v>32</v>
      </c>
      <c r="D23" s="23" t="s">
        <v>210</v>
      </c>
      <c r="E23" s="23" t="s">
        <v>52</v>
      </c>
      <c r="F23" s="45" t="s">
        <v>52</v>
      </c>
      <c r="G23" s="23" t="s">
        <v>211</v>
      </c>
      <c r="H23" s="23" t="s">
        <v>85</v>
      </c>
      <c r="I23" s="23"/>
      <c r="J23" s="23" t="s">
        <v>212</v>
      </c>
      <c r="K23" s="23" t="s">
        <v>75</v>
      </c>
      <c r="L23" s="23" t="s">
        <v>9</v>
      </c>
      <c r="M23" s="23" t="s">
        <v>47</v>
      </c>
      <c r="N23" s="23" t="s">
        <v>141</v>
      </c>
      <c r="O23" s="23"/>
      <c r="P23" s="23" t="s">
        <v>213</v>
      </c>
      <c r="Q23" s="23"/>
      <c r="R23" s="23" t="s">
        <v>214</v>
      </c>
      <c r="S23" s="23" t="s">
        <v>215</v>
      </c>
      <c r="T23" s="23"/>
      <c r="U23" s="9"/>
    </row>
    <row r="24" spans="1:22" ht="80.5" thickBot="1" x14ac:dyDescent="0.45">
      <c r="A24" s="234"/>
      <c r="B24" s="122" t="s">
        <v>62</v>
      </c>
      <c r="C24" s="123">
        <v>37</v>
      </c>
      <c r="D24" s="117" t="s">
        <v>216</v>
      </c>
      <c r="E24" s="118"/>
      <c r="F24" s="123"/>
      <c r="G24" s="117" t="s">
        <v>217</v>
      </c>
      <c r="H24" s="117" t="s">
        <v>199</v>
      </c>
      <c r="I24" s="117"/>
      <c r="J24" s="117"/>
      <c r="K24" s="117" t="s">
        <v>218</v>
      </c>
      <c r="L24" s="117"/>
      <c r="M24" s="117"/>
      <c r="N24" s="117"/>
      <c r="O24" s="117"/>
      <c r="P24" s="117"/>
      <c r="Q24" s="117"/>
      <c r="R24" s="117" t="s">
        <v>219</v>
      </c>
      <c r="S24" s="117" t="s">
        <v>220</v>
      </c>
      <c r="T24" s="117"/>
    </row>
    <row r="25" spans="1:22" ht="40" x14ac:dyDescent="0.4">
      <c r="A25" s="249" t="s">
        <v>270</v>
      </c>
      <c r="B25" s="134"/>
      <c r="C25" s="135"/>
      <c r="D25" s="136" t="s">
        <v>323</v>
      </c>
      <c r="E25" s="137"/>
      <c r="F25" s="135"/>
      <c r="G25" s="137"/>
      <c r="H25" s="137"/>
      <c r="I25" s="137"/>
      <c r="J25" s="137"/>
      <c r="K25" s="137"/>
      <c r="L25" s="137"/>
      <c r="M25" s="137"/>
      <c r="N25" s="137"/>
      <c r="O25" s="137"/>
      <c r="P25" s="137"/>
      <c r="Q25" s="137"/>
      <c r="R25" s="137"/>
      <c r="S25" s="137"/>
      <c r="T25" s="138"/>
    </row>
    <row r="26" spans="1:22" ht="40.5" thickBot="1" x14ac:dyDescent="0.45">
      <c r="A26" s="250"/>
      <c r="B26" s="139"/>
      <c r="C26" s="140"/>
      <c r="D26" s="141" t="s">
        <v>324</v>
      </c>
      <c r="E26" s="141"/>
      <c r="F26" s="140"/>
      <c r="G26" s="141"/>
      <c r="H26" s="141"/>
      <c r="I26" s="141"/>
      <c r="J26" s="141"/>
      <c r="K26" s="141"/>
      <c r="L26" s="141"/>
      <c r="M26" s="141"/>
      <c r="N26" s="141"/>
      <c r="O26" s="141"/>
      <c r="P26" s="141"/>
      <c r="Q26" s="141"/>
      <c r="R26" s="141"/>
      <c r="S26" s="141"/>
      <c r="T26" s="142"/>
    </row>
    <row r="27" spans="1:22" ht="122.25" customHeight="1" thickBot="1" x14ac:dyDescent="0.45">
      <c r="A27" s="32" t="s">
        <v>34</v>
      </c>
      <c r="B27" s="53"/>
      <c r="C27" s="17">
        <v>46</v>
      </c>
      <c r="D27" s="119" t="s">
        <v>13</v>
      </c>
      <c r="E27" s="118"/>
      <c r="F27" s="133" t="s">
        <v>12</v>
      </c>
      <c r="G27" s="119" t="s">
        <v>11</v>
      </c>
      <c r="H27" s="119" t="s">
        <v>7</v>
      </c>
      <c r="I27" s="119"/>
      <c r="J27" s="119"/>
      <c r="K27" s="119" t="s">
        <v>10</v>
      </c>
      <c r="L27" s="119" t="s">
        <v>69</v>
      </c>
      <c r="M27" s="119" t="s">
        <v>8</v>
      </c>
      <c r="N27" s="119" t="s">
        <v>0</v>
      </c>
      <c r="O27" s="119"/>
      <c r="P27" s="119"/>
      <c r="Q27" s="119" t="s">
        <v>0</v>
      </c>
      <c r="R27" s="119" t="s">
        <v>2</v>
      </c>
      <c r="S27" s="119" t="s">
        <v>7</v>
      </c>
      <c r="T27" s="119"/>
    </row>
    <row r="28" spans="1:22" ht="122.25" customHeight="1" thickBot="1" x14ac:dyDescent="0.45">
      <c r="A28" s="54" t="s">
        <v>221</v>
      </c>
      <c r="B28" s="55"/>
      <c r="C28" s="19">
        <v>47</v>
      </c>
      <c r="D28" s="23" t="s">
        <v>222</v>
      </c>
      <c r="E28" s="118"/>
      <c r="F28" s="19"/>
      <c r="G28" s="23" t="s">
        <v>223</v>
      </c>
      <c r="H28" s="23" t="s">
        <v>224</v>
      </c>
      <c r="I28" s="23"/>
      <c r="J28" s="23"/>
      <c r="K28" s="23"/>
      <c r="L28" s="23"/>
      <c r="M28" s="23"/>
      <c r="N28" s="23"/>
      <c r="O28" s="23"/>
      <c r="P28" s="23" t="s">
        <v>45</v>
      </c>
      <c r="Q28" s="23" t="s">
        <v>0</v>
      </c>
      <c r="R28" s="23" t="s">
        <v>2</v>
      </c>
      <c r="S28" s="23" t="s">
        <v>224</v>
      </c>
      <c r="T28" s="23"/>
    </row>
    <row r="29" spans="1:22" ht="80.5" thickBot="1" x14ac:dyDescent="0.45">
      <c r="A29" s="252" t="s">
        <v>6</v>
      </c>
      <c r="B29" s="257"/>
      <c r="C29" s="15">
        <v>62</v>
      </c>
      <c r="D29" s="23" t="s">
        <v>225</v>
      </c>
      <c r="E29" s="119"/>
      <c r="F29" s="56"/>
      <c r="G29" s="23" t="s">
        <v>226</v>
      </c>
      <c r="H29" s="23"/>
      <c r="I29" s="23" t="s">
        <v>3</v>
      </c>
      <c r="J29" s="23"/>
      <c r="K29" s="23"/>
      <c r="L29" s="23" t="s">
        <v>69</v>
      </c>
      <c r="M29" s="23"/>
      <c r="N29" s="23" t="s">
        <v>0</v>
      </c>
      <c r="O29" s="23"/>
      <c r="P29" s="23"/>
      <c r="Q29" s="23"/>
      <c r="R29" s="23"/>
      <c r="S29" s="23"/>
      <c r="T29" s="23"/>
    </row>
    <row r="30" spans="1:22" ht="171" customHeight="1" thickBot="1" x14ac:dyDescent="0.45">
      <c r="A30" s="253"/>
      <c r="B30" s="258"/>
      <c r="C30" s="15">
        <v>64</v>
      </c>
      <c r="D30" s="23" t="s">
        <v>5</v>
      </c>
      <c r="E30" s="23"/>
      <c r="F30" s="45"/>
      <c r="G30" s="23" t="s">
        <v>4</v>
      </c>
      <c r="H30" s="23"/>
      <c r="I30" s="23" t="s">
        <v>3</v>
      </c>
      <c r="J30" s="23"/>
      <c r="K30" s="23" t="s">
        <v>2</v>
      </c>
      <c r="L30" s="23" t="s">
        <v>93</v>
      </c>
      <c r="M30" s="23" t="s">
        <v>1</v>
      </c>
      <c r="N30" s="23" t="s">
        <v>0</v>
      </c>
      <c r="O30" s="23"/>
      <c r="P30" s="23"/>
      <c r="Q30" s="23"/>
      <c r="R30" s="23"/>
      <c r="S30" s="23" t="s">
        <v>227</v>
      </c>
      <c r="T30" s="23"/>
    </row>
    <row r="31" spans="1:22" ht="15" customHeight="1" x14ac:dyDescent="0.4">
      <c r="S31" s="9"/>
    </row>
    <row r="32" spans="1:22" ht="15" customHeight="1" x14ac:dyDescent="0.4">
      <c r="A32" s="8"/>
      <c r="B32" s="8"/>
      <c r="C32" s="7"/>
      <c r="D32" s="6"/>
      <c r="E32" s="6"/>
      <c r="F32" s="5"/>
      <c r="S32" s="9"/>
    </row>
    <row r="33" spans="1:19" ht="15" customHeight="1" x14ac:dyDescent="0.4">
      <c r="A33" s="8"/>
      <c r="B33" s="8"/>
      <c r="C33" s="7"/>
      <c r="D33" s="6"/>
      <c r="E33" s="6"/>
      <c r="F33" s="5"/>
      <c r="S33" s="9"/>
    </row>
    <row r="34" spans="1:19" ht="15" customHeight="1" x14ac:dyDescent="0.4">
      <c r="A34" s="8"/>
      <c r="B34" s="12"/>
      <c r="C34" s="7"/>
      <c r="D34" s="6"/>
      <c r="E34" s="6"/>
      <c r="F34" s="5"/>
      <c r="S34" s="9"/>
    </row>
    <row r="35" spans="1:19" ht="15.75" customHeight="1" x14ac:dyDescent="0.4">
      <c r="A35" s="8"/>
      <c r="B35" s="12"/>
      <c r="C35" s="7"/>
      <c r="D35" s="6"/>
      <c r="E35" s="6"/>
      <c r="F35" s="5"/>
      <c r="S35" s="9"/>
    </row>
    <row r="36" spans="1:19" x14ac:dyDescent="0.4">
      <c r="A36" s="8"/>
      <c r="B36" s="8"/>
      <c r="C36" s="7"/>
      <c r="D36" s="6"/>
      <c r="E36" s="6"/>
      <c r="F36" s="5"/>
      <c r="S36" s="9"/>
    </row>
    <row r="37" spans="1:19" x14ac:dyDescent="0.4">
      <c r="A37" s="8"/>
      <c r="B37" s="12"/>
      <c r="C37" s="11"/>
      <c r="D37" s="10"/>
      <c r="E37" s="10"/>
      <c r="F37" s="5"/>
      <c r="S37" s="9"/>
    </row>
    <row r="38" spans="1:19" x14ac:dyDescent="0.4">
      <c r="A38" s="8"/>
      <c r="B38" s="12"/>
      <c r="C38" s="11"/>
      <c r="D38" s="10"/>
      <c r="E38" s="10"/>
      <c r="F38" s="5"/>
      <c r="S38" s="9"/>
    </row>
    <row r="39" spans="1:19" x14ac:dyDescent="0.4">
      <c r="A39" s="8"/>
      <c r="B39" s="12"/>
      <c r="C39" s="11"/>
      <c r="D39" s="10"/>
      <c r="E39" s="10"/>
      <c r="S39" s="9"/>
    </row>
    <row r="41" spans="1:19" x14ac:dyDescent="0.4">
      <c r="B41" s="218"/>
      <c r="C41" s="218"/>
      <c r="D41" s="218"/>
      <c r="E41" s="218"/>
      <c r="F41" s="218"/>
    </row>
    <row r="43" spans="1:19" x14ac:dyDescent="0.4">
      <c r="B43" s="8"/>
      <c r="C43" s="7"/>
      <c r="D43" s="6"/>
      <c r="E43" s="6"/>
    </row>
    <row r="45" spans="1:19" x14ac:dyDescent="0.4">
      <c r="B45" s="218"/>
      <c r="C45" s="218"/>
      <c r="D45" s="218"/>
      <c r="E45" s="116"/>
      <c r="F45" s="218"/>
      <c r="G45" s="218"/>
      <c r="H45" s="218"/>
    </row>
    <row r="46" spans="1:19" x14ac:dyDescent="0.4">
      <c r="B46" s="8"/>
      <c r="C46" s="7"/>
      <c r="D46" s="6"/>
      <c r="E46" s="6"/>
      <c r="F46" s="5"/>
    </row>
    <row r="47" spans="1:19" x14ac:dyDescent="0.4">
      <c r="B47" s="8"/>
      <c r="C47" s="7"/>
      <c r="D47" s="6"/>
      <c r="E47" s="6"/>
      <c r="F47" s="5"/>
    </row>
    <row r="48" spans="1:19" x14ac:dyDescent="0.4">
      <c r="B48" s="8"/>
      <c r="C48" s="7"/>
      <c r="D48" s="6"/>
      <c r="E48" s="6"/>
      <c r="F48" s="5"/>
    </row>
  </sheetData>
  <mergeCells count="15">
    <mergeCell ref="B41:F41"/>
    <mergeCell ref="B45:D45"/>
    <mergeCell ref="F45:H45"/>
    <mergeCell ref="A29:A30"/>
    <mergeCell ref="B29:B30"/>
    <mergeCell ref="A25:A26"/>
    <mergeCell ref="A1:D1"/>
    <mergeCell ref="S3:T3"/>
    <mergeCell ref="A4:A6"/>
    <mergeCell ref="A20:A24"/>
    <mergeCell ref="B20:B23"/>
    <mergeCell ref="B17:B19"/>
    <mergeCell ref="A7:A19"/>
    <mergeCell ref="B8:B13"/>
    <mergeCell ref="B14:B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8B99-2E56-4E08-9584-8D686716BE74}">
  <dimension ref="A1:W12"/>
  <sheetViews>
    <sheetView topLeftCell="A7" zoomScale="40" zoomScaleNormal="40" workbookViewId="0">
      <selection activeCell="K9" sqref="K9"/>
    </sheetView>
  </sheetViews>
  <sheetFormatPr defaultRowHeight="16.5" x14ac:dyDescent="0.45"/>
  <cols>
    <col min="1" max="1" width="19.08203125" customWidth="1"/>
    <col min="2" max="2" width="16.25" customWidth="1"/>
    <col min="4" max="4" width="23.75" customWidth="1"/>
    <col min="5" max="5" width="12.75" customWidth="1"/>
    <col min="6" max="6" width="28.83203125" customWidth="1"/>
    <col min="7" max="7" width="49.25" customWidth="1"/>
    <col min="8" max="8" width="23.83203125" customWidth="1"/>
    <col min="9" max="9" width="14.33203125" customWidth="1"/>
    <col min="10" max="10" width="14.08203125" customWidth="1"/>
    <col min="11" max="11" width="13.58203125" customWidth="1"/>
    <col min="12" max="12" width="19" customWidth="1"/>
    <col min="13" max="13" width="14.83203125" customWidth="1"/>
    <col min="14" max="14" width="12.58203125" customWidth="1"/>
    <col min="15" max="15" width="22.33203125" customWidth="1"/>
    <col min="16" max="16" width="20.25" customWidth="1"/>
    <col min="17" max="17" width="20.33203125" customWidth="1"/>
    <col min="18" max="18" width="34.83203125" customWidth="1"/>
    <col min="19" max="19" width="35.25" customWidth="1"/>
    <col min="20" max="20" width="26.58203125" customWidth="1"/>
    <col min="21" max="21" width="24.83203125" customWidth="1"/>
    <col min="22" max="22" width="18.83203125" customWidth="1"/>
    <col min="23" max="23" width="19.33203125" customWidth="1"/>
  </cols>
  <sheetData>
    <row r="1" spans="1:23" ht="40.5" thickBot="1" x14ac:dyDescent="0.5">
      <c r="A1" s="251" t="s">
        <v>130</v>
      </c>
      <c r="B1" s="251"/>
      <c r="C1" s="251"/>
      <c r="D1" s="251"/>
      <c r="E1" s="30" t="s">
        <v>129</v>
      </c>
      <c r="F1" s="41" t="s">
        <v>128</v>
      </c>
      <c r="G1" s="40" t="s">
        <v>127</v>
      </c>
      <c r="H1" s="39" t="s">
        <v>126</v>
      </c>
      <c r="I1" s="38" t="s">
        <v>125</v>
      </c>
      <c r="J1" s="37" t="s">
        <v>124</v>
      </c>
    </row>
    <row r="2" spans="1:23" ht="17" thickBot="1" x14ac:dyDescent="0.5"/>
    <row r="3" spans="1:23" s="2" customFormat="1" ht="79.5" customHeight="1" thickBot="1" x14ac:dyDescent="0.5">
      <c r="A3" s="36" t="s">
        <v>123</v>
      </c>
      <c r="B3" s="59" t="s">
        <v>122</v>
      </c>
      <c r="C3" s="36" t="s">
        <v>135</v>
      </c>
      <c r="D3" s="36" t="s">
        <v>120</v>
      </c>
      <c r="E3" s="36" t="s">
        <v>119</v>
      </c>
      <c r="F3" s="36" t="s">
        <v>118</v>
      </c>
      <c r="G3" s="36" t="s">
        <v>117</v>
      </c>
      <c r="H3" s="36" t="s">
        <v>116</v>
      </c>
      <c r="I3" s="36" t="s">
        <v>115</v>
      </c>
      <c r="J3" s="36" t="s">
        <v>108</v>
      </c>
      <c r="K3" s="36" t="s">
        <v>114</v>
      </c>
      <c r="L3" s="36" t="s">
        <v>113</v>
      </c>
      <c r="M3" s="36" t="s">
        <v>112</v>
      </c>
      <c r="N3" s="36" t="s">
        <v>111</v>
      </c>
      <c r="O3" s="36" t="s">
        <v>110</v>
      </c>
      <c r="P3" s="36" t="s">
        <v>109</v>
      </c>
      <c r="Q3" s="36" t="s">
        <v>233</v>
      </c>
      <c r="R3" s="36" t="s">
        <v>108</v>
      </c>
      <c r="S3" s="36" t="s">
        <v>234</v>
      </c>
      <c r="T3" s="36" t="s">
        <v>235</v>
      </c>
    </row>
    <row r="4" spans="1:23" s="1" customFormat="1" ht="280.5" thickBot="1" x14ac:dyDescent="0.45">
      <c r="A4" s="262" t="s">
        <v>236</v>
      </c>
      <c r="B4" s="31" t="s">
        <v>33</v>
      </c>
      <c r="C4" s="15">
        <v>2</v>
      </c>
      <c r="D4" s="21" t="s">
        <v>237</v>
      </c>
      <c r="E4" s="60"/>
      <c r="F4" s="21" t="s">
        <v>238</v>
      </c>
      <c r="G4" s="21" t="s">
        <v>239</v>
      </c>
      <c r="H4" s="21"/>
      <c r="I4" s="21" t="s">
        <v>240</v>
      </c>
      <c r="J4" s="21" t="s">
        <v>241</v>
      </c>
      <c r="K4" s="21" t="s">
        <v>242</v>
      </c>
      <c r="L4" s="21" t="s">
        <v>243</v>
      </c>
      <c r="M4" s="21" t="s">
        <v>68</v>
      </c>
      <c r="N4" s="21"/>
      <c r="O4" s="21" t="s">
        <v>244</v>
      </c>
      <c r="P4" s="20"/>
      <c r="Q4" s="61"/>
      <c r="R4" s="20"/>
      <c r="S4" s="20"/>
      <c r="T4" s="20"/>
    </row>
    <row r="5" spans="1:23" s="1" customFormat="1" ht="140.5" customHeight="1" thickBot="1" x14ac:dyDescent="0.45">
      <c r="A5" s="263"/>
      <c r="B5" s="31" t="s">
        <v>19</v>
      </c>
      <c r="C5" s="15">
        <v>3</v>
      </c>
      <c r="D5" s="21" t="s">
        <v>245</v>
      </c>
      <c r="E5" s="60"/>
      <c r="F5" s="21" t="s">
        <v>246</v>
      </c>
      <c r="G5" s="21"/>
      <c r="H5" s="21" t="s">
        <v>247</v>
      </c>
      <c r="I5" s="21"/>
      <c r="J5" s="21"/>
      <c r="K5" s="21" t="s">
        <v>248</v>
      </c>
      <c r="L5" s="21" t="s">
        <v>249</v>
      </c>
      <c r="M5" s="21" t="s">
        <v>250</v>
      </c>
      <c r="N5" s="21"/>
      <c r="O5" s="21" t="s">
        <v>251</v>
      </c>
      <c r="P5" s="20"/>
      <c r="Q5" s="62"/>
      <c r="R5" s="20"/>
      <c r="S5" s="20"/>
      <c r="T5" s="20" t="s">
        <v>252</v>
      </c>
    </row>
    <row r="6" spans="1:23" s="1" customFormat="1" ht="140.5" customHeight="1" thickBot="1" x14ac:dyDescent="0.45">
      <c r="A6" s="264"/>
      <c r="B6" s="53" t="s">
        <v>62</v>
      </c>
      <c r="C6" s="26">
        <v>4</v>
      </c>
      <c r="D6" s="14" t="s">
        <v>253</v>
      </c>
      <c r="E6" s="63"/>
      <c r="F6" s="64" t="s">
        <v>254</v>
      </c>
      <c r="G6" s="14" t="s">
        <v>255</v>
      </c>
      <c r="H6" s="14" t="s">
        <v>256</v>
      </c>
      <c r="I6" s="65"/>
      <c r="J6" s="14" t="s">
        <v>21</v>
      </c>
      <c r="K6" s="14" t="s">
        <v>9</v>
      </c>
      <c r="L6" s="14" t="s">
        <v>257</v>
      </c>
      <c r="M6" s="14" t="s">
        <v>68</v>
      </c>
      <c r="N6" s="14"/>
      <c r="O6" s="14" t="s">
        <v>244</v>
      </c>
      <c r="P6" s="13"/>
      <c r="Q6" s="62"/>
      <c r="R6" s="13"/>
      <c r="S6" s="13"/>
      <c r="T6" s="13"/>
    </row>
    <row r="7" spans="1:23" s="2" customFormat="1" ht="79.5" customHeight="1" thickBot="1" x14ac:dyDescent="0.5">
      <c r="A7" s="66"/>
      <c r="B7" s="67"/>
      <c r="C7" s="68"/>
      <c r="D7" s="68"/>
      <c r="E7" s="68"/>
      <c r="F7" s="68"/>
      <c r="G7" s="68"/>
      <c r="H7" s="68"/>
      <c r="I7" s="68"/>
      <c r="J7" s="68"/>
      <c r="K7" s="68"/>
      <c r="L7" s="68"/>
      <c r="M7" s="68"/>
      <c r="N7" s="68"/>
      <c r="O7" s="68"/>
      <c r="P7" s="68"/>
      <c r="Q7" s="68"/>
      <c r="R7" s="68"/>
      <c r="S7" s="68"/>
      <c r="T7" s="69"/>
    </row>
    <row r="8" spans="1:23" s="1" customFormat="1" ht="150.75" customHeight="1" x14ac:dyDescent="0.4">
      <c r="A8" s="265" t="s">
        <v>54</v>
      </c>
      <c r="B8" s="267" t="s">
        <v>19</v>
      </c>
      <c r="C8" s="240">
        <v>35</v>
      </c>
      <c r="D8" s="226" t="s">
        <v>53</v>
      </c>
      <c r="E8" s="259" t="s">
        <v>52</v>
      </c>
      <c r="F8" s="43" t="s">
        <v>51</v>
      </c>
      <c r="G8" s="43" t="s">
        <v>43</v>
      </c>
      <c r="H8" s="43"/>
      <c r="I8" s="43" t="s">
        <v>50</v>
      </c>
      <c r="J8" s="43" t="s">
        <v>49</v>
      </c>
      <c r="K8" s="43" t="s">
        <v>48</v>
      </c>
      <c r="L8" s="43" t="s">
        <v>47</v>
      </c>
      <c r="M8" s="43" t="s">
        <v>46</v>
      </c>
      <c r="N8" s="43"/>
      <c r="O8" s="43" t="s">
        <v>45</v>
      </c>
      <c r="P8" s="42" t="s">
        <v>44</v>
      </c>
      <c r="Q8" s="42"/>
      <c r="R8" s="42" t="s">
        <v>2</v>
      </c>
      <c r="S8" s="42" t="s">
        <v>43</v>
      </c>
      <c r="T8" s="42"/>
      <c r="U8" s="70"/>
      <c r="V8" s="70"/>
      <c r="W8" s="71"/>
    </row>
    <row r="9" spans="1:23" s="1" customFormat="1" ht="240" x14ac:dyDescent="0.4">
      <c r="A9" s="265"/>
      <c r="B9" s="267"/>
      <c r="C9" s="240"/>
      <c r="D9" s="224"/>
      <c r="E9" s="260"/>
      <c r="F9" s="21" t="s">
        <v>42</v>
      </c>
      <c r="G9" s="21" t="s">
        <v>41</v>
      </c>
      <c r="H9" s="21" t="s">
        <v>40</v>
      </c>
      <c r="I9" s="21" t="s">
        <v>39</v>
      </c>
      <c r="J9" s="21" t="s">
        <v>21</v>
      </c>
      <c r="K9" s="21" t="s">
        <v>9</v>
      </c>
      <c r="L9" s="21" t="s">
        <v>38</v>
      </c>
      <c r="M9" s="21" t="s">
        <v>0</v>
      </c>
      <c r="N9" s="21"/>
      <c r="O9" s="21" t="s">
        <v>258</v>
      </c>
      <c r="P9" s="20"/>
      <c r="Q9" s="20" t="s">
        <v>259</v>
      </c>
      <c r="R9" s="20" t="s">
        <v>36</v>
      </c>
      <c r="S9" s="20" t="s">
        <v>260</v>
      </c>
      <c r="T9" s="20" t="s">
        <v>261</v>
      </c>
      <c r="U9" s="1" t="s">
        <v>262</v>
      </c>
      <c r="V9" s="1" t="s">
        <v>263</v>
      </c>
      <c r="W9" s="72" t="s">
        <v>264</v>
      </c>
    </row>
    <row r="10" spans="1:23" s="1" customFormat="1" ht="60.5" thickBot="1" x14ac:dyDescent="0.45">
      <c r="A10" s="265"/>
      <c r="B10" s="268"/>
      <c r="C10" s="269"/>
      <c r="D10" s="270"/>
      <c r="E10" s="261"/>
      <c r="F10" s="14" t="s">
        <v>265</v>
      </c>
      <c r="G10" s="14"/>
      <c r="H10" s="14"/>
      <c r="I10" s="14"/>
      <c r="J10" s="14" t="s">
        <v>75</v>
      </c>
      <c r="K10" s="14" t="s">
        <v>9</v>
      </c>
      <c r="L10" s="14" t="s">
        <v>266</v>
      </c>
      <c r="M10" s="14" t="s">
        <v>68</v>
      </c>
      <c r="N10" s="14"/>
      <c r="O10" s="14" t="s">
        <v>14</v>
      </c>
      <c r="P10" s="13"/>
      <c r="Q10" s="13"/>
      <c r="R10" s="13"/>
      <c r="S10" s="13"/>
      <c r="T10" s="13"/>
      <c r="U10" s="73"/>
      <c r="V10" s="73"/>
      <c r="W10" s="74"/>
    </row>
    <row r="11" spans="1:23" s="1" customFormat="1" ht="160.5" thickBot="1" x14ac:dyDescent="0.45">
      <c r="A11" s="266"/>
      <c r="B11" s="75"/>
      <c r="C11" s="76">
        <v>36</v>
      </c>
      <c r="D11" s="52" t="s">
        <v>267</v>
      </c>
      <c r="E11" s="15"/>
      <c r="F11" s="52" t="s">
        <v>268</v>
      </c>
      <c r="G11" s="52" t="s">
        <v>269</v>
      </c>
      <c r="H11" s="52"/>
      <c r="I11" s="52"/>
      <c r="J11" s="52" t="s">
        <v>21</v>
      </c>
      <c r="K11" s="52" t="s">
        <v>9</v>
      </c>
      <c r="L11" s="52" t="s">
        <v>47</v>
      </c>
      <c r="M11" s="52" t="s">
        <v>28</v>
      </c>
      <c r="N11" s="52"/>
      <c r="O11" s="52" t="s">
        <v>14</v>
      </c>
      <c r="P11" s="28"/>
      <c r="Q11" s="28"/>
      <c r="R11" s="28" t="s">
        <v>2</v>
      </c>
      <c r="S11" s="28"/>
      <c r="T11" s="28"/>
    </row>
    <row r="12" spans="1:23" s="1" customFormat="1" ht="140.5" thickBot="1" x14ac:dyDescent="0.45">
      <c r="A12" s="77" t="s">
        <v>270</v>
      </c>
      <c r="B12" s="26"/>
      <c r="C12" s="26">
        <v>60</v>
      </c>
      <c r="D12" s="78" t="s">
        <v>271</v>
      </c>
      <c r="E12" s="26" t="s">
        <v>52</v>
      </c>
      <c r="F12" s="79" t="s">
        <v>272</v>
      </c>
      <c r="G12" s="79" t="s">
        <v>273</v>
      </c>
      <c r="H12" s="79"/>
      <c r="I12" s="79"/>
      <c r="J12" s="79" t="s">
        <v>2</v>
      </c>
      <c r="K12" s="79" t="s">
        <v>48</v>
      </c>
      <c r="L12" s="79" t="s">
        <v>274</v>
      </c>
      <c r="M12" s="79" t="s">
        <v>44</v>
      </c>
      <c r="N12" s="79"/>
      <c r="O12" s="79"/>
      <c r="P12" s="80"/>
      <c r="Q12" s="80"/>
      <c r="R12" s="80" t="s">
        <v>2</v>
      </c>
      <c r="S12" s="80" t="s">
        <v>63</v>
      </c>
      <c r="T12" s="80"/>
    </row>
  </sheetData>
  <mergeCells count="7">
    <mergeCell ref="E8:E10"/>
    <mergeCell ref="A1:D1"/>
    <mergeCell ref="A4:A6"/>
    <mergeCell ref="A8:A11"/>
    <mergeCell ref="B8:B10"/>
    <mergeCell ref="C8:C10"/>
    <mergeCell ref="D8:D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86035919EC5647A75E5D468D39E91D" ma:contentTypeVersion="18" ma:contentTypeDescription="Create a new document." ma:contentTypeScope="" ma:versionID="e476bcb16285c81e8ac67ccbcc5a1d64">
  <xsd:schema xmlns:xsd="http://www.w3.org/2001/XMLSchema" xmlns:xs="http://www.w3.org/2001/XMLSchema" xmlns:p="http://schemas.microsoft.com/office/2006/metadata/properties" xmlns:ns3="8f0db1b0-0503-407e-a06d-d3f357c05267" xmlns:ns4="6719f670-2044-4f2a-aa94-1d2da8794d17" targetNamespace="http://schemas.microsoft.com/office/2006/metadata/properties" ma:root="true" ma:fieldsID="92813476490506258b12d76b8a269257" ns3:_="" ns4:_="">
    <xsd:import namespace="8f0db1b0-0503-407e-a06d-d3f357c05267"/>
    <xsd:import namespace="6719f670-2044-4f2a-aa94-1d2da8794d17"/>
    <xsd:element name="properties">
      <xsd:complexType>
        <xsd:sequence>
          <xsd:element name="documentManagement">
            <xsd:complexType>
              <xsd:all>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0db1b0-0503-407e-a06d-d3f357c05267"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19f670-2044-4f2a-aa94-1d2da8794d17"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SharingHintHash" ma:index="2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DocumentLibraryPermissions xmlns="8f0db1b0-0503-407e-a06d-d3f357c05267" xsi:nil="true"/>
    <MigrationWizIdSecurityGroups xmlns="8f0db1b0-0503-407e-a06d-d3f357c05267" xsi:nil="true"/>
    <MigrationWizId xmlns="8f0db1b0-0503-407e-a06d-d3f357c05267" xsi:nil="true"/>
    <MigrationWizIdPermissions xmlns="8f0db1b0-0503-407e-a06d-d3f357c05267" xsi:nil="true"/>
    <MigrationWizIdPermissionLevels xmlns="8f0db1b0-0503-407e-a06d-d3f357c05267" xsi:nil="true"/>
  </documentManagement>
</p:properties>
</file>

<file path=customXml/itemProps1.xml><?xml version="1.0" encoding="utf-8"?>
<ds:datastoreItem xmlns:ds="http://schemas.openxmlformats.org/officeDocument/2006/customXml" ds:itemID="{385A1E0A-7B04-4774-9F09-5C8E14133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0db1b0-0503-407e-a06d-d3f357c05267"/>
    <ds:schemaRef ds:uri="6719f670-2044-4f2a-aa94-1d2da8794d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F979C6-2CC5-407D-965C-C5D38B91735A}">
  <ds:schemaRefs>
    <ds:schemaRef ds:uri="http://schemas.microsoft.com/sharepoint/v3/contenttype/forms"/>
  </ds:schemaRefs>
</ds:datastoreItem>
</file>

<file path=customXml/itemProps3.xml><?xml version="1.0" encoding="utf-8"?>
<ds:datastoreItem xmlns:ds="http://schemas.openxmlformats.org/officeDocument/2006/customXml" ds:itemID="{BABF6D29-8D82-450E-B78E-F0A461F1578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719f670-2044-4f2a-aa94-1d2da8794d17"/>
    <ds:schemaRef ds:uri="http://purl.org/dc/terms/"/>
    <ds:schemaRef ds:uri="http://schemas.openxmlformats.org/package/2006/metadata/core-properties"/>
    <ds:schemaRef ds:uri="8f0db1b0-0503-407e-a06d-d3f357c052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Short Term Indicators -Updated</vt:lpstr>
      <vt:lpstr>Short Term Indicators - DANA </vt:lpstr>
      <vt:lpstr>Long Term Indicators - ESI </vt:lpstr>
      <vt:lpstr>Future Priority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Fawcett, Chris</dc:creator>
  <cp:lastModifiedBy>Emma Durham</cp:lastModifiedBy>
  <dcterms:created xsi:type="dcterms:W3CDTF">2020-02-12T16:14:57Z</dcterms:created>
  <dcterms:modified xsi:type="dcterms:W3CDTF">2025-07-23T09:38:40Z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0x010100D186035919EC5647A75E5D468D39E91D</vt:lpwstr>
  </property>
</Properties>
</file>